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ata chitawan\Project\project 64\web\ส่งเจน\เครื่องมือ\"/>
    </mc:Choice>
  </mc:AlternateContent>
  <xr:revisionPtr revIDLastSave="0" documentId="8_{A18472FD-BC7E-40BF-92F5-C142AF84785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ปก" sheetId="2" r:id="rId1"/>
    <sheet name="Scoring Guideline" sheetId="1" r:id="rId2"/>
  </sheets>
  <definedNames>
    <definedName name="_xlnm.Print_Titles" localSheetId="1">'Scoring Guideline'!$1:$7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3" i="1" s="1"/>
  <c r="A15" i="1" s="1"/>
  <c r="A17" i="1" s="1"/>
  <c r="A18" i="1" s="1"/>
  <c r="A20" i="1" s="1"/>
  <c r="A21" i="1" s="1"/>
  <c r="A22" i="1" s="1"/>
  <c r="A23" i="1" s="1"/>
  <c r="A24" i="1" s="1"/>
  <c r="A26" i="1" s="1"/>
  <c r="A28" i="1" s="1"/>
  <c r="A30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3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l="1"/>
  <c r="A101" i="1" s="1"/>
  <c r="A102" i="1" s="1"/>
  <c r="A105" i="1" s="1"/>
  <c r="A108" i="1" s="1"/>
  <c r="A111" i="1" l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<sst xmlns="http://schemas.openxmlformats.org/spreadsheetml/2006/main" count="590" uniqueCount="501">
  <si>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</si>
  <si>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</si>
  <si>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</si>
  <si>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</si>
  <si>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</si>
  <si>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</si>
  <si>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</si>
  <si>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</si>
  <si>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</si>
  <si>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</si>
  <si>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</si>
  <si>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</si>
  <si>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</si>
  <si>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</si>
  <si>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</si>
  <si>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</si>
  <si>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</si>
  <si>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</si>
  <si>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</si>
  <si>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</si>
  <si>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</si>
  <si>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</si>
  <si>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</si>
  <si>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</si>
  <si>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</si>
  <si>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</si>
  <si>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</si>
  <si>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สุขภาพและความปลอดภัยของกำลังคน</t>
  </si>
  <si>
    <t>การสร้างเสริมสุขภาพของกำลังคน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</si>
  <si>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</si>
  <si>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</si>
  <si>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</si>
  <si>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</si>
  <si>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</si>
  <si>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</si>
  <si>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</si>
  <si>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</si>
  <si>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</si>
  <si>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</si>
  <si>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</si>
  <si>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</si>
  <si>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</si>
  <si>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</si>
  <si>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</si>
  <si>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</si>
  <si>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</si>
  <si>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</si>
  <si>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</si>
  <si>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</si>
  <si>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</si>
  <si>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</si>
  <si>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</si>
  <si>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</si>
  <si>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</si>
  <si>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</si>
  <si>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</si>
  <si>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</si>
  <si>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</si>
  <si>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</si>
  <si>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</si>
  <si>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</si>
  <si>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</si>
  <si>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</si>
  <si>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</si>
  <si>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</si>
  <si>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</si>
  <si>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</si>
  <si>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</si>
  <si>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</si>
  <si>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</si>
  <si>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</si>
  <si>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</si>
  <si>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</si>
  <si>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</si>
  <si>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</si>
  <si>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</si>
  <si>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</si>
  <si>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</si>
  <si>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</si>
  <si>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</si>
  <si>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</si>
  <si>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</si>
  <si>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</si>
  <si>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</si>
  <si>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</si>
  <si>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</si>
  <si>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</si>
  <si>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</si>
  <si>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</si>
  <si>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</si>
  <si>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</si>
  <si>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</si>
  <si>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</si>
  <si>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</si>
  <si>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</si>
  <si>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</si>
  <si>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</si>
  <si>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</si>
  <si>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</si>
  <si>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</si>
  <si>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</si>
  <si>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</si>
  <si>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</si>
  <si>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</si>
  <si>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</si>
  <si>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</si>
  <si>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</si>
  <si>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</si>
  <si>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</si>
  <si>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</si>
  <si>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</si>
  <si>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</si>
  <si>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</si>
  <si>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</si>
  <si>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</si>
  <si>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</si>
  <si>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</si>
  <si>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</si>
  <si>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</si>
  <si>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</si>
  <si>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</si>
  <si>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</si>
  <si>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</si>
  <si>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</si>
  <si>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</si>
  <si>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</si>
  <si>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</si>
  <si>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</si>
  <si>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</si>
  <si>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</si>
  <si>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</si>
  <si>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</si>
  <si>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</si>
  <si>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</si>
  <si>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</si>
  <si>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</si>
  <si>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</si>
  <si>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</si>
  <si>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</si>
  <si>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</si>
  <si>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</si>
  <si>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</si>
  <si>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</si>
  <si>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</si>
  <si>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</si>
  <si>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</si>
  <si>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</si>
  <si>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</si>
  <si>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</si>
  <si>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</si>
  <si>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</si>
  <si>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</si>
  <si>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</si>
  <si>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</si>
  <si>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</si>
  <si>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</si>
  <si>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</si>
  <si>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</si>
  <si>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</si>
  <si>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</si>
  <si>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</si>
  <si>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</si>
  <si>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</si>
  <si>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</si>
  <si>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</si>
  <si>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</si>
  <si>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</si>
  <si>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</si>
  <si>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</si>
  <si>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</si>
  <si>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</si>
  <si>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</si>
  <si>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</si>
  <si>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</si>
  <si>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</si>
  <si>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</si>
  <si>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</si>
  <si>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</si>
  <si>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</si>
  <si>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</si>
  <si>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</si>
  <si>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</si>
  <si>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</si>
  <si>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</si>
  <si>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</si>
  <si>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</si>
  <si>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</si>
  <si>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</si>
  <si>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</si>
  <si>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</si>
  <si>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</si>
  <si>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</si>
  <si>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</si>
  <si>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</si>
  <si>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</si>
  <si>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</si>
  <si>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</si>
  <si>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</si>
  <si>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</si>
  <si>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</si>
  <si>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</si>
  <si>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</si>
  <si>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</si>
  <si>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</si>
  <si>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</si>
  <si>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</si>
  <si>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</si>
  <si>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</si>
  <si>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</si>
  <si>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</si>
  <si>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</si>
  <si>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</si>
  <si>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</si>
  <si>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</si>
  <si>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</si>
  <si>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</si>
  <si>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</si>
  <si>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</si>
  <si>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</si>
  <si>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</si>
  <si>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</si>
  <si>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</si>
  <si>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</si>
  <si>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</si>
  <si>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</si>
  <si>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</si>
  <si>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</si>
  <si>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</si>
  <si>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</si>
  <si>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</si>
  <si>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</si>
  <si>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</si>
  <si>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</si>
  <si>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</si>
  <si>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</si>
  <si>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</si>
  <si>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</si>
  <si>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</si>
  <si>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</si>
  <si>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</si>
  <si>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</si>
  <si>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</si>
  <si>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</si>
  <si>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</si>
  <si>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</si>
  <si>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</si>
  <si>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</si>
  <si>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</si>
  <si>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</si>
  <si>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</si>
  <si>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</si>
  <si>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</si>
  <si>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</si>
  <si>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</si>
  <si>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</si>
  <si>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</si>
  <si>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</si>
  <si>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</si>
  <si>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</si>
  <si>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</si>
  <si>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</si>
  <si>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</si>
  <si>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</si>
  <si>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</si>
  <si>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</si>
  <si>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</si>
  <si>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</si>
  <si>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</si>
  <si>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</si>
  <si>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</si>
  <si>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</si>
  <si>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</si>
  <si>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</si>
  <si>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</si>
  <si>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</si>
  <si>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</si>
  <si>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</si>
  <si>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IV-1(2)</t>
  </si>
  <si>
    <t>IV-4, I-I, I-2</t>
  </si>
  <si>
    <t>IV-3, I-5</t>
  </si>
  <si>
    <t>II-9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</si>
  <si>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</si>
  <si>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</si>
  <si>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</si>
  <si>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</si>
  <si>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</si>
  <si>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</si>
  <si>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</si>
  <si>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</si>
  <si>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</si>
  <si>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II-8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</si>
  <si>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</si>
  <si>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</si>
  <si>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</si>
  <si>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</si>
  <si>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</si>
  <si>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</si>
  <si>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</si>
  <si>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</si>
  <si>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</si>
  <si>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</si>
  <si>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</si>
  <si>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</si>
  <si>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</si>
  <si>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</si>
  <si>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</si>
  <si>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</si>
  <si>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</si>
  <si>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</si>
  <si>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</si>
  <si>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</si>
  <si>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</si>
  <si>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</si>
  <si>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</si>
  <si>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</si>
  <si>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</si>
  <si>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</si>
  <si>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</si>
  <si>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</si>
  <si>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</si>
  <si>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</si>
  <si>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</si>
  <si>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</si>
  <si>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</si>
  <si>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</si>
  <si>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</si>
  <si>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</si>
  <si>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</si>
  <si>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</si>
  <si>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</si>
  <si>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</si>
  <si>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</si>
  <si>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</si>
  <si>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</si>
  <si>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</si>
  <si>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</si>
  <si>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</si>
  <si>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</si>
  <si>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</si>
  <si>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</si>
  <si>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</si>
  <si>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</si>
  <si>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</si>
  <si>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</si>
  <si>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</si>
  <si>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</si>
  <si>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</si>
  <si>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</si>
  <si>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</si>
  <si>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</si>
  <si>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</si>
  <si>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</si>
  <si>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</si>
  <si>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</si>
  <si>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</si>
  <si>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</si>
  <si>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</si>
  <si>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</si>
  <si>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</si>
  <si>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</si>
  <si>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</si>
  <si>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</si>
  <si>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</si>
  <si>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</si>
  <si>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</si>
  <si>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</si>
  <si>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</si>
  <si>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</si>
  <si>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</si>
  <si>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</si>
  <si>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</si>
  <si>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</si>
  <si>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</si>
  <si>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</si>
  <si>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</si>
  <si>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</si>
  <si>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</si>
  <si>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</si>
  <si>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</si>
  <si>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</si>
  <si>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</si>
  <si>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</si>
  <si>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</si>
  <si>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</si>
  <si>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</si>
  <si>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</si>
  <si>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</si>
  <si>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</si>
  <si>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</si>
  <si>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</si>
  <si>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</si>
  <si>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</si>
  <si>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</si>
  <si>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</si>
  <si>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</si>
  <si>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t>หลักที่ใช้กับมาตรฐานทุกข้อ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</si>
  <si>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</si>
  <si>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IV-2, I-3</t>
  </si>
  <si>
    <r>
      <t>II-7.</t>
    </r>
    <r>
      <rPr>
        <strike/>
        <sz val="11"/>
        <rFont val="Tahoma"/>
        <family val="2"/>
        <scheme val="minor"/>
      </rPr>
      <t>4</t>
    </r>
  </si>
  <si>
    <t>III-1(1-2)</t>
  </si>
  <si>
    <t>III-1(3-8)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</si>
  <si>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</si>
  <si>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</si>
  <si>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</si>
  <si>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ผลลัพธ์ที่กำหนดให้รายงานใน SAR ตอนที่ IV</t>
  </si>
  <si>
    <t>ผลการดูแลผู้ป่วยโดยรวม (การเสียชีวิต การส่งต่อ การกลับมารักษาหรือการนอน รพ.ซ้ำ) ที่สะท้อนคุณภาพการดูแลรักษา</t>
  </si>
  <si>
    <t>IV-1 (1), III-1</t>
  </si>
  <si>
    <t>ผลด้านการเข้าถึงบริการสุขภาพ</t>
  </si>
  <si>
    <t>IV-1 (1), III</t>
  </si>
  <si>
    <t>ผลด้านความต่อเนื่องในการดูแล</t>
  </si>
  <si>
    <t>IV-1 (1), III-5/6</t>
  </si>
  <si>
    <t>IV-1 (1), III-2/3/4</t>
  </si>
  <si>
    <t>IV-1 (1), III-4.3ก/ข</t>
  </si>
  <si>
    <t>IV-1 (1), II-4</t>
  </si>
  <si>
    <t>IV-1 (1), II-6, II-7.4</t>
  </si>
  <si>
    <t>IV-1 (1), II-7.2</t>
  </si>
  <si>
    <t>IV-1 (1), III-4.2 (5)</t>
  </si>
  <si>
    <t>ผลด้านการใช้ทรัพยากรอย่างมีประสิทธิภาพในการดูแลผู้ป่วย</t>
  </si>
  <si>
    <t xml:space="preserve">ผลด้านความปลอดภัยในการดูแลผู้ป่วยผ่าตัด (S) </t>
  </si>
  <si>
    <t xml:space="preserve">ผลด้านความปลอดภัยในการควบคุมและป้องกันการติดเชื้อ (I) </t>
  </si>
  <si>
    <t xml:space="preserve">ผลระบบบริหารจัดการด้านยา และด้านความปลอดภัยในการใช้ยา/เลือด (M) </t>
  </si>
  <si>
    <t xml:space="preserve">ผลด้านความปลอดภัยในกระบวนการดูแลผู้ป่วย (P) </t>
  </si>
  <si>
    <t xml:space="preserve">ผลด้านความปลอดภัยในการใช้ line/tube/catheter และตัววัดที่เกี่ยวข้องกับห้องปฏิบัติการ (L) </t>
  </si>
  <si>
    <t>ผลด้านความปลอดภัยในการดูแลภาวะฉุกเฉิน (E)</t>
  </si>
  <si>
    <t xml:space="preserve">ผลด้านการสร้างเสริมสุขภาพของผู้รับบริการ </t>
  </si>
  <si>
    <t xml:space="preserve">ผลด้านการสร้างเสริมสุขภาพในชุมชน   </t>
  </si>
  <si>
    <t>ผลด้านความพึงพอใจ/ไม่พึงพอใจ/ความผูกพัน ของผู้ป่วย/ผู้รับผลงานอื่น/ผู้มีส่วนได้ส่วนเสีย</t>
  </si>
  <si>
    <t xml:space="preserve">ผลด้านประสิทธิผลของกระบวนการทำงานสำคัญ (IM, BCM, supply chain, RM, ENV) </t>
  </si>
  <si>
    <t>ผลด้านกำลังคน</t>
  </si>
  <si>
    <t>ผลด้านการนำ</t>
  </si>
  <si>
    <t>IV-5 (1), (2), II, I-6.2</t>
  </si>
  <si>
    <t>IV-1(2), II-8, II-9</t>
  </si>
  <si>
    <t>ผลลัพธ์ด้านการเงิน</t>
  </si>
  <si>
    <t xml:space="preserve">ผลด้านกระบวนการและผลลัพธ์ในการดูแลผู้ป่วยโรคสำคัญ </t>
  </si>
  <si>
    <t>II-7.3/7.5</t>
  </si>
  <si>
    <t>สถาบันรับรองคุณภาพสถานพยาบาล (องค์การมหาชน)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</si>
  <si>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 security การส่งข้อมูลผู้ป่วยโดยใช้สื่อสังคมออนไลน์ 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</si>
  <si>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feedback  
มีระบบประเมินผลงานเพื่อบริหารค่าตอบแทนและสร้างแรงจูงใจที่เป็นธรรม</t>
  </si>
  <si>
    <t>สำหรับตอนที่ I-III</t>
  </si>
  <si>
    <t>ตัวชี้วัดครอบคลุมประเด็นสำคัญและมี alignment ทั้งองค์กร,
มีการติดตามตัวชี้วัดอย่างสม่ำเสมอ และวิเคราะห์ข้อมูลที่เกี่ยวข้องโดยทีมผู้รับผิดชอบ</t>
  </si>
  <si>
    <t>ขีดความสามารถและความเพียงพอของกำลังคน</t>
  </si>
  <si>
    <t>ความผูกพันและผลการปฏิบัติงาน ระบบการจัดการผลการปฏิบัติงานของกำลังคน</t>
  </si>
  <si>
    <t>II-1.2ก(2)(3)(5)</t>
  </si>
  <si>
    <t>การทบทวนเวชระเบียนผู้ป่วยและความสมบูรณ์ของการบันทึก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</si>
  <si>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rFont val="Tahoma"/>
        <family val="2"/>
        <scheme val="minor"/>
      </rPr>
      <t>ย</t>
    </r>
    <r>
      <rPr>
        <sz val="11"/>
        <rFont val="Tahoma"/>
        <family val="2"/>
        <scheme val="minor"/>
      </rPr>
      <t>งพอสำหรับการสื่อสารและการดูแลต่อเนื่อง</t>
    </r>
  </si>
  <si>
    <t>DHSA</t>
  </si>
  <si>
    <t xml:space="preserve">อัตราความชุกของโรค พฤติกรรมเสี่ยง และภัยสุขภาพในพื้นที่ อยู่ในระดับต่ำเมื่อเทียบกับอำเภอทั่วประเทศ
</t>
  </si>
  <si>
    <t xml:space="preserve">คปสอ. ร่วมกับเครือข่ายบริการสุขภาพ ส่งเสริมการสร้างสิ่งแวดล้อม ที่เอื้อต่อการมีสุขภาพดีของชุมชน จากการวิเคราะห์ข้อมูลของอำเภอ
</t>
  </si>
  <si>
    <t xml:space="preserve">เครือข่ายมีการจัดระบบการเข้าถึงบริการที่จำเป็นตามปัญหาสุขภาพของชุมชนที่ได้จากการวิเคราะห์ และครบถ้วนตามแผนที่กำหนดซึ่งครอบคลุมหน่วยงานส่วนใหญ่ของเครือข่าย มีการประสานงาน และระบบให้คำปรึกษาที่ดีในการรับผู้ป่วยส่งต่อภายในเครือข่าย 
</t>
  </si>
  <si>
    <t xml:space="preserve">มีการประเมินและปรับปรุงการจัดบริการการเข้าถึงและการส่งต่อ ที่ตอบสนองต่อความต้องการของชุมชน
</t>
  </si>
  <si>
    <t xml:space="preserve">การจัดระบบมีความโดดเด่น เช่น มีระบบเชื่อมโยงข้อมูลจากการเยี่ยมบ้านเข้ากับข้อมูลมารับการรักษาที่หน่วยงานในภายหลัง, มีการนำข้อมูลจากการเยี่ยมบ้านมาเป็นข้อมูลสะท้อนกลับเพื่อการปรับปรุงพัฒนากระบวนการดูแลผู้ป่วยในขณะที่อยู่ในหน่วยงาน
</t>
  </si>
  <si>
    <t xml:space="preserve">มีกระบวนการดูแลต่อเนื่องเป็นแบบอย่างที่ดีระดับเครือข่าย
</t>
  </si>
  <si>
    <t xml:space="preserve">มีการบูรณาการของแกนนำเครือข่ายบริการสุขภาพระดับอำเภอ มีบทบาทในการร่วมชี้นำทิศทางเครือข่าย กำหนดนโยบาย และเป้าประสงค์ที่ตอบสนองต่อความต้องการ/ความคาดหวังด้านสุขภาพของประชาชนในพื้นที่, การทบทวนปรับปรุง
 </t>
  </si>
  <si>
    <t>หัวหน้าหน่วยงานเครือข่ายบริการสุขภาพระดับอำเภอ
มีความเข้าใจ นำไปปฏิบัติ และถ่ายทอดให้บุคลากรในเครือข่าย (มี passion ในวิสัยทัศน์และใช้ค่านิยมของ เครือข่ายและของ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</si>
  <si>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 xml:space="preserve">แกนนำเครือข่ายบริการสุขภาพระดับอำเภอมีการประชุมพบปะกันอย่างสม่ำเสมอ สื่อสารความเข้าใจในจุดเน้นกับหน่วยบริการและภาคีเครือข่ายสุขภาพในระดับอำเภอ
</t>
  </si>
  <si>
    <t xml:space="preserve">มีการประเมินความเข้าใจ ความมั่นใจ แรงจูงใจต่อทิศทางและจุดเน้นของเครือข่ายบริการสุขภาพระดับอำเภอที่ครอบคลุม
มีการนำผลการประเมินมาปรับปรุง 
</t>
  </si>
  <si>
    <t xml:space="preserve">ระบบการสื่อสารได้ผลดี มีประสิทธิภาพ
กำลังคน (ครอบคุลม ภาคีเครือข่ายและประชาชนในพื้นที่) เข้าใจประเด็นที่ผู้นำต้องการสื่อสาร ให้ความร่วมมือ และมีแรงจูงใจในการสร้างผลงานที่ดี performance ในประเด็นที่เป็นจุดเน้นมีแนวโน้มที่ดีขึ้น
</t>
  </si>
  <si>
    <t xml:space="preserve">ผู้นำระดับสูงกำหนดจุดเน้นสำหรับการปฏิบัติที่ชัดเจน (มุ่งที่การสร้างคุณค่าและบรรลุพันธกิจ) สร้างสิ่งแวดล้อมที่เอื้อต่อการพัฒนาและความสำเร็จ เป็นเครือข่ายระบบสุขภาพระดับอำเภอที่คล่องตัว มีกิจกรรมส่งเสริมการเรียนรู้/การพัฒนาคุณภาพ/วัฒนธรรมความปลอดภัย/การมุ่งเน้นผู้รับบริการร่วมกับเครือข่ายบริการสุขภาพระดับอำเภอ
</t>
  </si>
  <si>
    <t xml:space="preserve">มีการประเมินวัฒนธรรมการเรียนรู้/คุณภาพ/ความปลอดภัย/มุ่งเน้นผู้รับบริการ ครอบคลุมทั้งในโรงพยาบาลและเครือข่ายบริการสุขภาพระดับอำเภอ และภาคีเครือข่ายสุขภาพระดับอำเภอ มีส่วนร่วมในการสร้างสิ่งแวดล้อมที่เอื้อต่อการพัฒนาระบบบริการสุขภาพและสุขภาวะของประชาชนในพื้นที่
มีการนำผลการประเมินมาปรับปรุง
</t>
  </si>
  <si>
    <t xml:space="preserve">มีระบบการควบคุมภายในและการตรวจสอบจากภายนอกที่เป็นอิสระ, 
มีระบบรายงานต่อผู้กำกับดูแลกิจการโดยสสจ
คปสอ. มีการติดตามผลงาน ตัวชี้วัดสำคัญสม่ำเสมอตามนโยบาย มีการวิเคราะห์ และมีการรายงานปรับปรุงผลลัพธ์ที่ไม่เป็นไปตามเป้าหมาย
</t>
  </si>
  <si>
    <t xml:space="preserve">มีการประเมินผู้นำ ระบบการนำ/ระบบกำกับดูแล,
มีการพัฒนาผู้นำและระบบการนำตามผลการประเมิน (นายอำเภอ/พชอ.)
</t>
  </si>
  <si>
    <t>มีระบบกำกับดูแลที่มีประสิทธิภาพในทุกองค์ประกอบ (การควบคุมกำกับและการกำหนดทิศทาง) ประชาชน</t>
  </si>
  <si>
    <t xml:space="preserve">เครือข่ายบริการสุขภาพระดับอำเภอมีการศึกษา รับรู้ กฎหมาย (ท้องถิ่น) ในประเด็นที่เกี่ยวข้องกับจุดเน้นของ พชอ. 
มีการวิเคราะห์ความเสี่ยงครอบคลุมภัยสุขภาพของประชาชนในระดับอำเภอ
</t>
  </si>
  <si>
    <t xml:space="preserve">ปฏิบัติได้สูงกว่ามาตรฐานที่กฎหมายกำหนด,เป็นแบบอย่างของการอนุรักษ์ทรัพยากร/สิ่งแวดล้อม การป้องกันผลกระทบด้านลบ และการกำกับดูแลจริยธรรมในระดับประชาชน
</t>
  </si>
  <si>
    <t xml:space="preserve">มีการจำแนกกลุ่มประชากรตามกลุ่มวัยในระดับพื้นที่ตำบล, ภาคีเครือข่ายสุขภาพระดับอำเภอ
มีนวัตกรรมในการรับรู้ในเชิงลึกของผู้รับบริการ/ประชาชนในประเด็นสุขภาวะของพื้นที่
</t>
  </si>
  <si>
    <t xml:space="preserve">เครือข่ายบริการสุขภาพประเมินความพึงพอใจและไม่พึงพอใจ ความผูกพัน ของประชาชนอย่างต่อเนื่องด้วยวิธีการที่หลากหลาย และเหมาะสมแต่ละกลุ่ม 
</t>
  </si>
  <si>
    <t xml:space="preserve">เครือข่ายระบบสุขภาพระดับอำเภอประเมินความพึงพอใจ/ความไม่พึงพอใจ ของประชาชนต่อบริการของเครือข่ายบริการสุขภาพ ด้วยวิธีการที่เหมาะสมกับกลุ่มต่างๆ เช่น รพสต. และนำมากำหนดโอกาสพัฒนา
</t>
  </si>
  <si>
    <t xml:space="preserve"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 เกิดความเชื่อมั่นสูงและความรู้สึกเป็นเจ้าของเครือข่ายในระดับสูง
</t>
  </si>
  <si>
    <t xml:space="preserve">มีการนำข้อมูลความต้องการ/ความคาดหวัง/ความพึงพอใจ ความไม่พึงพอใจ/ความผูกพัน มาปรับปรุงบริการในระดับเครือข่าย เช่น การปรับปรุงราย รพสต.
</t>
  </si>
  <si>
    <t xml:space="preserve">มีการนำข้อมูลความต้องการ/ความคาดหวัง/ความพึงพอใจ ความไม่พึงพอใจ/ความผูกพัน มาปรับปรุงการสนับสนุนเชิงระบบในภาพรวมเครือข่ายระบบสุขภาพระดับอำเภอ 
</t>
  </si>
  <si>
    <t xml:space="preserve">มีกิจกรรมสร้างความสัมพันธ์กับประชาชนในพื้นที่ และค้นหาข้อร้องเรียนในเชิงรุกจากพื้นที่ (Silence Voice)
</t>
  </si>
  <si>
    <t xml:space="preserve">มีการปรับปรุงการให้บริการ/ตอบสนองต่อความต้องการ เพื่อให้เกิดความประทับใจ/ศรัทธา ของระบบเครือข่าย 
</t>
  </si>
  <si>
    <t xml:space="preserve">ประชาชนมีความเชื่อมั่นและศรัทธาสูงต่อบริการของเครือข่าย
</t>
  </si>
  <si>
    <t xml:space="preserve">มีระบบการจัดการสารสนเทศที่เป็นแบบอย่าง นำ good practice หรือมาตรฐานที่เกี่ยวข้องมาปฏิบัติอย่างได้ผล และทั่วถึง
</t>
  </si>
  <si>
    <t xml:space="preserve">มีกระบวนการจัดการขยะและระบบบำบัดน้ำเสีย (การรวบรวมน้ำเสียเข้าสู่ระบบบำบัด) ที่สถานบริการเครือข่ายจัดบริการ ที่เชื่อมโยงที่เหมาะสมสอดคล้องตามมาตรฐาน
</t>
  </si>
  <si>
    <t xml:space="preserve">เครือข่ายมีระบบการจัดการขยะตั้งแต่ต้นทาง และมีระบบกำกับติดตามการจัดการขยะติดเชื้อที่เหมาะสมโดยการมีส่วนร่วมของชุมชน
มีการวิเคราะห์ความเสี่ยงด้านมลพิษ และประเด็นที่ส่งผลต่อสิ่งแวดล้อมชุมชน
มีกิจกรรมที่พิทักษ์สิ่งแวดล้อม
</t>
  </si>
  <si>
    <t>มีความร่วมมือกับชุมชนในการพิทักษ์และปรับปรุงสิ่งแวดล้อม, เป็นแบบอย่างของการพิทักษ์สิ่งแวดล้อมที่เป็นปัญหาของพื้นที่</t>
  </si>
  <si>
    <t>ระบบยา</t>
  </si>
  <si>
    <t xml:space="preserve">มีการกำหนดบัญชีรายการยาที่เหมาะสมร่วมกันกับสถานบริการในเครือข่าย
มีระบบการจัดการยาสำรองที่ดี ทั้งเครือข่าย 
มีระบบป้องการแพ้ยาซ้ำในเครือข่ายบริการ
มีการจัดการระบบลูกโซ่ความเย็นที่ดี ทั้งเครือข่าย
</t>
  </si>
  <si>
    <t xml:space="preserve">มีกระบวนการที่ดีเป็นแบบอย่างในการสำรองยา, การสั่งใช้ยา, การถ่ายทอดคำสั่ง, การทบทวนคำสั่ง, การจ่ายยา, การบริหารยา และการติดตามผลจากการใช้ยา
ชุมชนมีส่วนร่วมในการดำเนินการ RDU ส่งผลให้ชุมชนมีการใช้ยาสมเหตผล มีความปลอดภัย และสามารถเป็นแบบอย่างที่ดีได้
</t>
  </si>
  <si>
    <t>Scoring Guideline HA+DHSA 2020</t>
  </si>
  <si>
    <t>การพัฒนาอาจไม่ได้เรียงลำดับขั้น 1 -&gt; 2 -&gt; 3 -&gt; 4 -&gt; 5  โรงพยาบาลสามารถนำส่วนของคะแนนตั้งแต่ระดับ 2-5 มารวมกันได้โดยไม่ต้องให้ระดับขั้นที่ต่ำกว่าสมบูรณ์  เช่น ถ้าทำคะแนนระดับ  2 ได้สมบูรณ์ ดำเนินงานในระดับ 3 ได้ครึ่งหนึ่ง และดำเนินงานในระดับ 4 ได้ครึ่งหนึ่ง  ผู้ประเมินสามารถนำครึ่งหนึ่งของ 4 มารวมกับครึ่งหนึ่งของ 3 เท่ากับว่าได้คะแนนเป็น 3 ในข้อนั่นได้</t>
  </si>
  <si>
    <t>แนวทางการให้คะแนนเพื่อประเมินตนเองตามมาตรฐานระบบสุขภาพระดับอำเภอ (DHSA) สำหรับโรงพยาบาลและผู้เยี่ยมสำรวจ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</si>
  <si>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กับมาตรฐานในส่วนนี้ทุกข้อ)</t>
  </si>
  <si>
    <t>วันที่ประกาศใช้ มิถุนายน 2563</t>
  </si>
  <si>
    <t xml:space="preserve">คณะกรรมการพัฒนาคุณภาพชีวิตระดับอำเภอ (พชอ.)หรือ แกนนำเครือข่ายระบบสุขภาพระดับอำเภอที่มิใช่บุคลากรสาธารณสุข มีบทบาทอย่างสูงในการชี้นำการพัฒนาระบบสุขภาพอำเภอ และผลงานที่เกิดขึนจากการชี้นำของเครือข่ายระบบสุขภาพระดับอำเภอ เป็นแบบอย่างในระดับประเทศ
</t>
  </si>
  <si>
    <t>มีการปฏิบัติตามจุดเน้นและประสบความสำเร็จตามพันธกิจ วัฒนธรรมการเรียนรู้/คุณภาพ/ความปลอดภัย/มุ่งเน้นผู้รับบริการ อยู่ในระดับดี</t>
  </si>
  <si>
    <t xml:space="preserve">มีการประเมินการปฏิบัติและตอบสนองอย่างเหมาะสม,
มีการนำ ethical dilemma มาเรียนรู้ร่วมกันกับเครือข่าย/พชอ. และมีการพัฒนาระบบงานต่างๆ 
เพื่อตอบสนองความต้องการต่างๆเพื่อลด dilemma
</t>
  </si>
  <si>
    <t xml:space="preserve">มีการรับฟัง/เรียนรู้ความต้องการของผู้ป่วย/ผู้รับผลงานอื่นด้วยวิธีที่เหมาะสมกับแต่ละกลุ่ม ครอบคลุมเครือข่ายระบบบริการสุขภาพ เช่น รพ.สต. อปท. พมจ. เป็นต้น (กรณีรพ.ใหญ่ ควรมีการวิเคราะห์กลุ่มผู้ป่วย refer in)
มีการรับรู้ความต้องการจากเวทีประชาคม
</t>
  </si>
  <si>
    <t xml:space="preserve">การนำข้อมูลสุขภาวะเชิงลึก ข้อมูลที่ประชาชนไม่ได้บอกและความต้องการที่ไม่ตระหนัก (unrealized needs) มาปรับปรุงในเชิงรุก ในมิติของการส่งเสริมป้องกัน ลดความเสี่ยงภัยสุขภาพ โดยการมีส่วนร่วมของภาคีเครือข่ายและประชาชน ส่งผลต่อแนวโน้มที่ดีขึ้นของ health literacy
เครือข่ายบริการมีการปรับปรุงและเป็นที่ศรัทธาของประชาชน
การใช้ข้อมูลมากำหนดนโยบายสาธารณะ ส่งเสริมให้เกิดสิ่งแวดล้อมเพื่อการมีสุขภาพดี และมาจัดบริการสุขภาพที่สอดคล้องเหมาะสม 
การคืนข้อมูลให้ประชาชนเพื่อเกิดนโยบายสาธารณะ 
</t>
  </si>
  <si>
    <t xml:space="preserve">เครือข่ายบริการสุขภาพมีข้อมูล และสารสนเทศที่จำเป็นพื้นฐาน มีการเชื่อมโยงข้อมูลที่สำคัญระหว่างโรงพยาบาลและ รพสต. เช่น ข้อมูลประวัติการรักษาพยาบาล, ข้อมูลการแพ้ยา,ข้อมูลการดูแลต่อเนื่อง เป็นต้น
</t>
  </si>
  <si>
    <t xml:space="preserve">มีการประเมินความต้องการการใช้ข้อมูลของเครือข่าย
และ พชอ. เพื่อนำมาสู่การปรับปรุงระบบการจัดการสารสนเทศ
</t>
  </si>
  <si>
    <t>มีนวตกรรมในการบริหารเวชภัณฑ์ที่ดีมีประสิทธิภาพ เช่น zero stock, การ monitor อุณหภูมิ ทั้งเครือข่าย เป็นต้น
มีการนำข้อมูลความคลาดเคลื่อนทางยามาวางแนวทางการป้องกัน และการจัดการในเครือข่ายบริการสุขภาพ/ชุมชน
มีการติดตามตัวชี้วัดตามแผนงาน RDU ที่เป็นประเด็นสำคัญของเครือข่าย และตอบสนองอย่างเหมาะสม</t>
  </si>
  <si>
    <t xml:space="preserve">เครือข่ายบริการสุขภาพระดับอำเภอ แสดงข้อมูลเฝ้าระวังได้ทั้งระดับอำเภอและเป็นรายเครือข่าย สามารถควบคุมโรคติดต่อสำคัญได้ตามเป้าหมายที่กระทรวงกำหนด
</t>
  </si>
  <si>
    <t xml:space="preserve">การเฝ้าระวังโรคขยายไปครอบคลุมโรคติดต่อตามบริบทพื้นที่ โรคไม่ติดต่อ พฤติกรรมเสี่ยง และภัยสุขภาพที่สำคัญของพื้นที่ มีกิจกรรมควบคุมโรคไม่ติดต่อ พฤติกรรมเสี่ยง และภัยสุขภาพเหล่านั้น 
</t>
  </si>
  <si>
    <t xml:space="preserve">คปสอ.ร่วมกับเครือข่ายบริการสุขภาพระดับอำเภอ โดยเกิดการสร้างเสริมสุขภาพและสนับสนุนความสามารถของชุมชนตามข้อมูลทั้งในระดับบุคคล ระดับกลุ่มบุคคล และระดับชุมชนที่วิเคราะห์ได้
</t>
  </si>
  <si>
    <t xml:space="preserve">มีการวางระบบการดูแลผู้ป่วยต่อเนื่องที่เชื่อมโยงสอดรับกับแม่ข่ายและเครือข่ายอื่นที่ชัดเจน, 
ผู้ป่วย ครอบครัว ผู้ดูแลผู้ป่วย และ/หรือชุมชน ได้รับการเสริมพลังจนมีศักยภาพที่เพียงพอในการดูแลผู้ป่วย ทั้งส่งเสริม ป้องกัน รักษา และฟื้นฟู ที่บ้านได้ (แสวงหาทางช่วยเหลือทางสังคม),
ผลงานการดูแลผู้ป่วยต่อเนื่องของเครือข่ายมีความครอบคลุมกลุ่มเป้าหมาย  และสอดคล้องกับเป้าหมายตามแผนที่ตั้งไว้
</t>
  </si>
  <si>
    <t>สีของพื้นหลัง</t>
  </si>
  <si>
    <t>SD-ACD-00-00</t>
  </si>
  <si>
    <t>หัวข้อมาตรฐานที่กำหนดเป็นเกณฑ์การพิจารณาเพื่อประเมินและรับรอง HA+DHSA</t>
  </si>
  <si>
    <t>หัวข้อมาตรฐานเพื่อยกระดับการพัฒนา HA+DHSA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</si>
</sst>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name val="Tahoma"/>
      <family val="2"/>
      <scheme val="minor"/>
    </font>
    <font>
      <b/>
      <sz val="1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4" borderId="0" xfId="1" applyFont="1" applyFill="1" applyAlignment="1">
      <alignment vertical="top" wrapText="1"/>
    </xf>
    <xf numFmtId="0" fontId="6" fillId="4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34"/>
  <sheetViews>
    <sheetView view="pageBreakPreview" zoomScale="90" zoomScaleNormal="100" zoomScaleSheetLayoutView="90" workbookViewId="0">
      <selection activeCell="A7" sqref="A7:I7"/>
    </sheetView>
  </sheetViews>
  <sheetFormatPr defaultRowHeight="14" x14ac:dyDescent="0.3"/>
  <sheetData>
    <row r="1" spans="1:9" ht="25" x14ac:dyDescent="0.3">
      <c r="A1" s="13"/>
    </row>
    <row r="2" spans="1:9" ht="25" x14ac:dyDescent="0.3">
      <c r="A2" s="13"/>
    </row>
    <row r="4" spans="1:9" ht="30.5" x14ac:dyDescent="0.3">
      <c r="A4" s="14"/>
    </row>
    <row r="7" spans="1:9" ht="41.5" x14ac:dyDescent="0.3">
      <c r="A7" s="34" t="s">
        <v>498</v>
      </c>
      <c r="B7" s="34"/>
      <c r="C7" s="34"/>
      <c r="D7" s="34"/>
      <c r="E7" s="34"/>
      <c r="F7" s="34"/>
      <c r="G7" s="34"/>
      <c r="H7" s="34"/>
      <c r="I7" s="34"/>
    </row>
    <row r="8" spans="1:9" ht="36" x14ac:dyDescent="0.3">
      <c r="A8" s="35" t="s">
        <v>484</v>
      </c>
      <c r="B8" s="35"/>
      <c r="C8" s="35"/>
      <c r="D8" s="35"/>
      <c r="E8" s="35"/>
      <c r="F8" s="35"/>
      <c r="G8" s="35"/>
      <c r="H8" s="35"/>
      <c r="I8" s="35"/>
    </row>
    <row r="10" spans="1:9" ht="30.5" x14ac:dyDescent="0.3">
      <c r="A10" s="14"/>
    </row>
    <row r="12" spans="1:9" ht="30.5" x14ac:dyDescent="0.3">
      <c r="A12" s="14"/>
    </row>
    <row r="13" spans="1:9" ht="30.5" x14ac:dyDescent="0.3">
      <c r="A13" s="14"/>
    </row>
    <row r="14" spans="1:9" ht="41.5" x14ac:dyDescent="0.3">
      <c r="A14" s="34" t="s">
        <v>480</v>
      </c>
      <c r="B14" s="34"/>
      <c r="C14" s="34"/>
      <c r="D14" s="34"/>
      <c r="E14" s="34"/>
      <c r="F14" s="34"/>
      <c r="G14" s="34"/>
      <c r="H14" s="34"/>
      <c r="I14" s="34"/>
    </row>
    <row r="34" spans="1:9" ht="36" x14ac:dyDescent="0.3">
      <c r="A34" s="35" t="s">
        <v>435</v>
      </c>
      <c r="B34" s="35"/>
      <c r="C34" s="35"/>
      <c r="D34" s="35"/>
      <c r="E34" s="35"/>
      <c r="F34" s="35"/>
      <c r="G34" s="35"/>
      <c r="H34" s="35"/>
      <c r="I34" s="35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F127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ColWidth="9.08203125" defaultRowHeight="14" x14ac:dyDescent="0.3"/>
  <cols>
    <col min="1" max="1" width="11" style="2" customWidth="1"/>
    <col min="2" max="2" width="18.25" style="2" customWidth="1"/>
    <col min="3" max="3" width="52.58203125" style="3" customWidth="1"/>
    <col min="4" max="4" width="41.08203125" style="3" customWidth="1"/>
    <col min="5" max="6" width="40.75" style="3" customWidth="1"/>
    <col min="7" max="16384" width="9.08203125" style="3"/>
  </cols>
  <sheetData>
    <row r="1" spans="1:6" s="25" customFormat="1" ht="23.25" customHeight="1" x14ac:dyDescent="0.3">
      <c r="A1" s="41" t="s">
        <v>482</v>
      </c>
      <c r="B1" s="41"/>
      <c r="C1" s="41"/>
      <c r="D1" s="41"/>
      <c r="E1" s="41"/>
      <c r="F1" s="30"/>
    </row>
    <row r="2" spans="1:6" s="25" customFormat="1" ht="18.75" customHeight="1" x14ac:dyDescent="0.3">
      <c r="A2" s="31" t="s">
        <v>389</v>
      </c>
      <c r="B2" s="39" t="s">
        <v>483</v>
      </c>
      <c r="C2" s="39"/>
      <c r="D2" s="39"/>
      <c r="E2" s="39"/>
      <c r="F2" s="39"/>
    </row>
    <row r="3" spans="1:6" s="25" customFormat="1" ht="18" customHeight="1" x14ac:dyDescent="0.3">
      <c r="A3" s="31" t="s">
        <v>390</v>
      </c>
      <c r="B3" s="39" t="s">
        <v>396</v>
      </c>
      <c r="C3" s="39"/>
      <c r="D3" s="39"/>
      <c r="E3" s="39"/>
      <c r="F3" s="39"/>
    </row>
    <row r="4" spans="1:6" s="25" customFormat="1" ht="34.5" customHeight="1" x14ac:dyDescent="0.3">
      <c r="A4" s="33"/>
      <c r="B4" s="40" t="s">
        <v>481</v>
      </c>
      <c r="C4" s="40"/>
      <c r="D4" s="40"/>
      <c r="E4" s="40"/>
      <c r="F4" s="32"/>
    </row>
    <row r="5" spans="1:6" s="25" customFormat="1" ht="19.5" customHeight="1" x14ac:dyDescent="0.3">
      <c r="A5" s="31" t="s">
        <v>497</v>
      </c>
      <c r="B5" s="42" t="s">
        <v>499</v>
      </c>
      <c r="C5" s="42"/>
      <c r="D5" s="42"/>
      <c r="E5" s="42"/>
      <c r="F5" s="42"/>
    </row>
    <row r="6" spans="1:6" s="25" customFormat="1" ht="21" customHeight="1" x14ac:dyDescent="0.3">
      <c r="A6" s="31"/>
      <c r="B6" s="36" t="s">
        <v>500</v>
      </c>
      <c r="C6" s="37"/>
      <c r="D6" s="37"/>
      <c r="E6" s="37"/>
      <c r="F6" s="38"/>
    </row>
    <row r="7" spans="1:6" s="1" customFormat="1" ht="17.5" x14ac:dyDescent="0.3">
      <c r="A7" s="17" t="s">
        <v>1</v>
      </c>
      <c r="B7" s="18" t="s">
        <v>0</v>
      </c>
      <c r="C7" s="18" t="s">
        <v>5</v>
      </c>
      <c r="D7" s="18" t="s">
        <v>2</v>
      </c>
      <c r="E7" s="18" t="s">
        <v>3</v>
      </c>
      <c r="F7" s="18" t="s">
        <v>4</v>
      </c>
    </row>
    <row r="8" spans="1:6" s="6" customFormat="1" ht="28" x14ac:dyDescent="0.3">
      <c r="A8" s="19"/>
      <c r="B8" s="20" t="s">
        <v>438</v>
      </c>
      <c r="C8" s="20" t="s">
        <v>395</v>
      </c>
      <c r="D8" s="20" t="s">
        <v>393</v>
      </c>
      <c r="E8" s="20" t="s">
        <v>391</v>
      </c>
      <c r="F8" s="20" t="s">
        <v>392</v>
      </c>
    </row>
    <row r="9" spans="1:6" ht="84" x14ac:dyDescent="0.3">
      <c r="A9" s="15">
        <v>1</v>
      </c>
      <c r="B9" s="16" t="s">
        <v>7</v>
      </c>
      <c r="C9" s="16" t="s">
        <v>8</v>
      </c>
      <c r="D9" s="16" t="s">
        <v>87</v>
      </c>
      <c r="E9" s="16" t="s">
        <v>180</v>
      </c>
      <c r="F9" s="16" t="s">
        <v>179</v>
      </c>
    </row>
    <row r="10" spans="1:6" ht="94.5" customHeight="1" x14ac:dyDescent="0.3">
      <c r="A10" s="26"/>
      <c r="B10" s="27" t="s">
        <v>445</v>
      </c>
      <c r="C10" s="27" t="s">
        <v>8</v>
      </c>
      <c r="D10" s="27" t="s">
        <v>452</v>
      </c>
      <c r="E10" s="27" t="s">
        <v>453</v>
      </c>
      <c r="F10" s="27" t="s">
        <v>485</v>
      </c>
    </row>
    <row r="11" spans="1:6" ht="70" x14ac:dyDescent="0.3">
      <c r="A11" s="15">
        <f>1+A9</f>
        <v>2</v>
      </c>
      <c r="B11" s="15" t="s">
        <v>77</v>
      </c>
      <c r="C11" s="16" t="s">
        <v>9</v>
      </c>
      <c r="D11" s="16" t="s">
        <v>89</v>
      </c>
      <c r="E11" s="16" t="s">
        <v>90</v>
      </c>
      <c r="F11" s="16" t="s">
        <v>181</v>
      </c>
    </row>
    <row r="12" spans="1:6" ht="77.25" customHeight="1" x14ac:dyDescent="0.3">
      <c r="A12" s="26"/>
      <c r="B12" s="27" t="s">
        <v>445</v>
      </c>
      <c r="C12" s="27" t="s">
        <v>9</v>
      </c>
      <c r="D12" s="27" t="s">
        <v>454</v>
      </c>
      <c r="E12" s="27" t="s">
        <v>455</v>
      </c>
      <c r="F12" s="27" t="s">
        <v>456</v>
      </c>
    </row>
    <row r="13" spans="1:6" ht="84" x14ac:dyDescent="0.3">
      <c r="A13" s="15">
        <f>1+A11</f>
        <v>3</v>
      </c>
      <c r="B13" s="15" t="s">
        <v>78</v>
      </c>
      <c r="C13" s="16" t="s">
        <v>10</v>
      </c>
      <c r="D13" s="16" t="s">
        <v>93</v>
      </c>
      <c r="E13" s="16" t="s">
        <v>91</v>
      </c>
      <c r="F13" s="16" t="s">
        <v>92</v>
      </c>
    </row>
    <row r="14" spans="1:6" ht="100.5" customHeight="1" x14ac:dyDescent="0.3">
      <c r="A14" s="26"/>
      <c r="B14" s="27" t="s">
        <v>445</v>
      </c>
      <c r="C14" s="27" t="s">
        <v>10</v>
      </c>
      <c r="D14" s="27" t="s">
        <v>457</v>
      </c>
      <c r="E14" s="27" t="s">
        <v>458</v>
      </c>
      <c r="F14" s="27" t="s">
        <v>486</v>
      </c>
    </row>
    <row r="15" spans="1:6" ht="42" x14ac:dyDescent="0.3">
      <c r="A15" s="15">
        <f>1+A13</f>
        <v>4</v>
      </c>
      <c r="B15" s="15" t="s">
        <v>79</v>
      </c>
      <c r="C15" s="16" t="s">
        <v>11</v>
      </c>
      <c r="D15" s="16" t="s">
        <v>182</v>
      </c>
      <c r="E15" s="16" t="s">
        <v>184</v>
      </c>
      <c r="F15" s="16" t="s">
        <v>183</v>
      </c>
    </row>
    <row r="16" spans="1:6" ht="98" x14ac:dyDescent="0.3">
      <c r="A16" s="26"/>
      <c r="B16" s="26" t="s">
        <v>445</v>
      </c>
      <c r="C16" s="27" t="s">
        <v>11</v>
      </c>
      <c r="D16" s="27" t="s">
        <v>459</v>
      </c>
      <c r="E16" s="27" t="s">
        <v>460</v>
      </c>
      <c r="F16" s="27" t="s">
        <v>461</v>
      </c>
    </row>
    <row r="17" spans="1:6" ht="84" x14ac:dyDescent="0.3">
      <c r="A17" s="15">
        <f>1+A15</f>
        <v>5</v>
      </c>
      <c r="B17" s="15" t="s">
        <v>80</v>
      </c>
      <c r="C17" s="16" t="s">
        <v>12</v>
      </c>
      <c r="D17" s="16" t="s">
        <v>178</v>
      </c>
      <c r="E17" s="16" t="s">
        <v>185</v>
      </c>
      <c r="F17" s="16" t="s">
        <v>186</v>
      </c>
    </row>
    <row r="18" spans="1:6" ht="56" x14ac:dyDescent="0.3">
      <c r="A18" s="15">
        <f t="shared" ref="A18:A90" si="0">1+A17</f>
        <v>6</v>
      </c>
      <c r="B18" s="15" t="s">
        <v>81</v>
      </c>
      <c r="C18" s="16" t="s">
        <v>13</v>
      </c>
      <c r="D18" s="16" t="s">
        <v>187</v>
      </c>
      <c r="E18" s="16" t="s">
        <v>188</v>
      </c>
      <c r="F18" s="16" t="s">
        <v>189</v>
      </c>
    </row>
    <row r="19" spans="1:6" ht="74.25" customHeight="1" x14ac:dyDescent="0.3">
      <c r="A19" s="26"/>
      <c r="B19" s="26" t="s">
        <v>445</v>
      </c>
      <c r="C19" s="27" t="s">
        <v>13</v>
      </c>
      <c r="D19" s="27" t="s">
        <v>462</v>
      </c>
      <c r="E19" s="27" t="s">
        <v>487</v>
      </c>
      <c r="F19" s="27" t="s">
        <v>463</v>
      </c>
    </row>
    <row r="20" spans="1:6" ht="154" x14ac:dyDescent="0.3">
      <c r="A20" s="15">
        <f>1+A18</f>
        <v>7</v>
      </c>
      <c r="B20" s="15" t="s">
        <v>88</v>
      </c>
      <c r="C20" s="16" t="s">
        <v>14</v>
      </c>
      <c r="D20" s="16" t="s">
        <v>190</v>
      </c>
      <c r="E20" s="16" t="s">
        <v>191</v>
      </c>
      <c r="F20" s="16" t="s">
        <v>202</v>
      </c>
    </row>
    <row r="21" spans="1:6" ht="126" x14ac:dyDescent="0.3">
      <c r="A21" s="15">
        <f t="shared" si="0"/>
        <v>8</v>
      </c>
      <c r="B21" s="15" t="s">
        <v>82</v>
      </c>
      <c r="C21" s="16" t="s">
        <v>15</v>
      </c>
      <c r="D21" s="16" t="s">
        <v>192</v>
      </c>
      <c r="E21" s="16" t="s">
        <v>193</v>
      </c>
      <c r="F21" s="16" t="s">
        <v>195</v>
      </c>
    </row>
    <row r="22" spans="1:6" ht="126" x14ac:dyDescent="0.3">
      <c r="A22" s="15">
        <f>1+A21</f>
        <v>9</v>
      </c>
      <c r="B22" s="15" t="s">
        <v>199</v>
      </c>
      <c r="C22" s="16" t="s">
        <v>16</v>
      </c>
      <c r="D22" s="16" t="s">
        <v>194</v>
      </c>
      <c r="E22" s="16" t="s">
        <v>201</v>
      </c>
      <c r="F22" s="16" t="s">
        <v>196</v>
      </c>
    </row>
    <row r="23" spans="1:6" s="5" customFormat="1" ht="56" x14ac:dyDescent="0.3">
      <c r="A23" s="15">
        <f t="shared" si="0"/>
        <v>10</v>
      </c>
      <c r="B23" s="15" t="s">
        <v>198</v>
      </c>
      <c r="C23" s="16" t="s">
        <v>17</v>
      </c>
      <c r="D23" s="16" t="s">
        <v>197</v>
      </c>
      <c r="E23" s="16" t="s">
        <v>439</v>
      </c>
      <c r="F23" s="16" t="s">
        <v>200</v>
      </c>
    </row>
    <row r="24" spans="1:6" ht="84" x14ac:dyDescent="0.3">
      <c r="A24" s="15">
        <f t="shared" si="0"/>
        <v>11</v>
      </c>
      <c r="B24" s="15" t="s">
        <v>83</v>
      </c>
      <c r="C24" s="16" t="s">
        <v>18</v>
      </c>
      <c r="D24" s="16" t="s">
        <v>203</v>
      </c>
      <c r="E24" s="16" t="s">
        <v>205</v>
      </c>
      <c r="F24" s="16" t="s">
        <v>204</v>
      </c>
    </row>
    <row r="25" spans="1:6" ht="90" customHeight="1" x14ac:dyDescent="0.3">
      <c r="A25" s="26"/>
      <c r="B25" s="26" t="s">
        <v>445</v>
      </c>
      <c r="C25" s="27" t="s">
        <v>18</v>
      </c>
      <c r="D25" s="27" t="s">
        <v>488</v>
      </c>
      <c r="E25" s="27" t="s">
        <v>464</v>
      </c>
      <c r="F25" s="27" t="s">
        <v>204</v>
      </c>
    </row>
    <row r="26" spans="1:6" ht="56" x14ac:dyDescent="0.3">
      <c r="A26" s="15">
        <f>1+A24</f>
        <v>12</v>
      </c>
      <c r="B26" s="15" t="s">
        <v>84</v>
      </c>
      <c r="C26" s="16" t="s">
        <v>19</v>
      </c>
      <c r="D26" s="16" t="s">
        <v>206</v>
      </c>
      <c r="E26" s="16" t="s">
        <v>207</v>
      </c>
      <c r="F26" s="16" t="s">
        <v>208</v>
      </c>
    </row>
    <row r="27" spans="1:6" ht="64.5" customHeight="1" x14ac:dyDescent="0.3">
      <c r="A27" s="26"/>
      <c r="B27" s="26" t="s">
        <v>445</v>
      </c>
      <c r="C27" s="27" t="s">
        <v>19</v>
      </c>
      <c r="D27" s="27" t="s">
        <v>466</v>
      </c>
      <c r="E27" s="27" t="s">
        <v>465</v>
      </c>
      <c r="F27" s="27" t="s">
        <v>467</v>
      </c>
    </row>
    <row r="28" spans="1:6" ht="70" x14ac:dyDescent="0.3">
      <c r="A28" s="15">
        <f>1+A26</f>
        <v>13</v>
      </c>
      <c r="B28" s="15" t="s">
        <v>85</v>
      </c>
      <c r="C28" s="16" t="s">
        <v>20</v>
      </c>
      <c r="D28" s="16" t="s">
        <v>210</v>
      </c>
      <c r="E28" s="16" t="s">
        <v>209</v>
      </c>
      <c r="F28" s="16" t="s">
        <v>211</v>
      </c>
    </row>
    <row r="29" spans="1:6" ht="173.25" customHeight="1" x14ac:dyDescent="0.3">
      <c r="A29" s="26"/>
      <c r="B29" s="26" t="s">
        <v>445</v>
      </c>
      <c r="C29" s="27" t="s">
        <v>20</v>
      </c>
      <c r="D29" s="27" t="s">
        <v>468</v>
      </c>
      <c r="E29" s="27" t="s">
        <v>469</v>
      </c>
      <c r="F29" s="27" t="s">
        <v>489</v>
      </c>
    </row>
    <row r="30" spans="1:6" ht="70" x14ac:dyDescent="0.3">
      <c r="A30" s="15">
        <f>1+A28</f>
        <v>14</v>
      </c>
      <c r="B30" s="15" t="s">
        <v>86</v>
      </c>
      <c r="C30" s="16" t="s">
        <v>21</v>
      </c>
      <c r="D30" s="16" t="s">
        <v>212</v>
      </c>
      <c r="E30" s="16" t="s">
        <v>213</v>
      </c>
      <c r="F30" s="16" t="s">
        <v>214</v>
      </c>
    </row>
    <row r="31" spans="1:6" ht="52.5" customHeight="1" x14ac:dyDescent="0.3">
      <c r="A31" s="26"/>
      <c r="B31" s="26" t="s">
        <v>445</v>
      </c>
      <c r="C31" s="27" t="s">
        <v>21</v>
      </c>
      <c r="D31" s="27" t="s">
        <v>470</v>
      </c>
      <c r="E31" s="27" t="s">
        <v>471</v>
      </c>
      <c r="F31" s="27" t="s">
        <v>472</v>
      </c>
    </row>
    <row r="32" spans="1:6" ht="84" x14ac:dyDescent="0.3">
      <c r="A32" s="15">
        <f>1+A30</f>
        <v>15</v>
      </c>
      <c r="B32" s="15" t="s">
        <v>6</v>
      </c>
      <c r="C32" s="16" t="s">
        <v>22</v>
      </c>
      <c r="D32" s="16" t="s">
        <v>215</v>
      </c>
      <c r="E32" s="16" t="s">
        <v>216</v>
      </c>
      <c r="F32" s="16" t="s">
        <v>217</v>
      </c>
    </row>
    <row r="33" spans="1:6" ht="70" x14ac:dyDescent="0.3">
      <c r="A33" s="15">
        <f t="shared" si="0"/>
        <v>16</v>
      </c>
      <c r="B33" s="15" t="s">
        <v>96</v>
      </c>
      <c r="C33" s="16" t="s">
        <v>23</v>
      </c>
      <c r="D33" s="16" t="s">
        <v>97</v>
      </c>
      <c r="E33" s="16" t="s">
        <v>218</v>
      </c>
      <c r="F33" s="16" t="s">
        <v>98</v>
      </c>
    </row>
    <row r="34" spans="1:6" ht="84" x14ac:dyDescent="0.3">
      <c r="A34" s="15">
        <f t="shared" si="0"/>
        <v>17</v>
      </c>
      <c r="B34" s="15" t="s">
        <v>99</v>
      </c>
      <c r="C34" s="16" t="s">
        <v>101</v>
      </c>
      <c r="D34" s="16" t="s">
        <v>100</v>
      </c>
      <c r="E34" s="16" t="s">
        <v>102</v>
      </c>
      <c r="F34" s="16" t="s">
        <v>103</v>
      </c>
    </row>
    <row r="35" spans="1:6" ht="84" x14ac:dyDescent="0.3">
      <c r="A35" s="15">
        <f t="shared" si="0"/>
        <v>18</v>
      </c>
      <c r="B35" s="15" t="s">
        <v>113</v>
      </c>
      <c r="C35" s="16" t="s">
        <v>24</v>
      </c>
      <c r="D35" s="16" t="s">
        <v>104</v>
      </c>
      <c r="E35" s="16" t="s">
        <v>106</v>
      </c>
      <c r="F35" s="16" t="s">
        <v>105</v>
      </c>
    </row>
    <row r="36" spans="1:6" ht="75.75" customHeight="1" x14ac:dyDescent="0.3">
      <c r="A36" s="26"/>
      <c r="B36" s="26" t="s">
        <v>445</v>
      </c>
      <c r="C36" s="27" t="s">
        <v>24</v>
      </c>
      <c r="D36" s="27" t="s">
        <v>490</v>
      </c>
      <c r="E36" s="27" t="s">
        <v>491</v>
      </c>
      <c r="F36" s="27" t="s">
        <v>473</v>
      </c>
    </row>
    <row r="37" spans="1:6" ht="70" x14ac:dyDescent="0.3">
      <c r="A37" s="15">
        <f>1+A35</f>
        <v>19</v>
      </c>
      <c r="B37" s="15" t="s">
        <v>114</v>
      </c>
      <c r="C37" s="16" t="s">
        <v>25</v>
      </c>
      <c r="D37" s="16" t="s">
        <v>436</v>
      </c>
      <c r="E37" s="16" t="s">
        <v>107</v>
      </c>
      <c r="F37" s="16" t="s">
        <v>108</v>
      </c>
    </row>
    <row r="38" spans="1:6" ht="70" x14ac:dyDescent="0.3">
      <c r="A38" s="15">
        <f t="shared" si="0"/>
        <v>20</v>
      </c>
      <c r="B38" s="15" t="s">
        <v>115</v>
      </c>
      <c r="C38" s="16" t="s">
        <v>26</v>
      </c>
      <c r="D38" s="16" t="s">
        <v>109</v>
      </c>
      <c r="E38" s="16" t="s">
        <v>110</v>
      </c>
      <c r="F38" s="16" t="s">
        <v>111</v>
      </c>
    </row>
    <row r="39" spans="1:6" ht="70" x14ac:dyDescent="0.3">
      <c r="A39" s="15">
        <f t="shared" si="0"/>
        <v>21</v>
      </c>
      <c r="B39" s="15" t="s">
        <v>116</v>
      </c>
      <c r="C39" s="16" t="s">
        <v>440</v>
      </c>
      <c r="D39" s="16" t="s">
        <v>122</v>
      </c>
      <c r="E39" s="16" t="s">
        <v>120</v>
      </c>
      <c r="F39" s="16" t="s">
        <v>121</v>
      </c>
    </row>
    <row r="40" spans="1:6" ht="56" x14ac:dyDescent="0.3">
      <c r="A40" s="15">
        <f t="shared" si="0"/>
        <v>22</v>
      </c>
      <c r="B40" s="15" t="s">
        <v>117</v>
      </c>
      <c r="C40" s="16" t="s">
        <v>27</v>
      </c>
      <c r="D40" s="16" t="s">
        <v>123</v>
      </c>
      <c r="E40" s="16" t="s">
        <v>124</v>
      </c>
      <c r="F40" s="16"/>
    </row>
    <row r="41" spans="1:6" ht="28" x14ac:dyDescent="0.3">
      <c r="A41" s="15">
        <f t="shared" si="0"/>
        <v>23</v>
      </c>
      <c r="B41" s="15" t="s">
        <v>112</v>
      </c>
      <c r="C41" s="16" t="s">
        <v>28</v>
      </c>
      <c r="D41" s="16" t="s">
        <v>125</v>
      </c>
      <c r="E41" s="16" t="s">
        <v>126</v>
      </c>
      <c r="F41" s="16" t="s">
        <v>127</v>
      </c>
    </row>
    <row r="42" spans="1:6" ht="70" x14ac:dyDescent="0.3">
      <c r="A42" s="15">
        <f t="shared" si="0"/>
        <v>24</v>
      </c>
      <c r="B42" s="15" t="s">
        <v>118</v>
      </c>
      <c r="C42" s="16" t="s">
        <v>441</v>
      </c>
      <c r="D42" s="16" t="s">
        <v>437</v>
      </c>
      <c r="E42" s="16" t="s">
        <v>128</v>
      </c>
      <c r="F42" s="16" t="s">
        <v>129</v>
      </c>
    </row>
    <row r="43" spans="1:6" ht="84" x14ac:dyDescent="0.3">
      <c r="A43" s="15">
        <f t="shared" si="0"/>
        <v>25</v>
      </c>
      <c r="B43" s="15" t="s">
        <v>119</v>
      </c>
      <c r="C43" s="16" t="s">
        <v>29</v>
      </c>
      <c r="D43" s="16" t="s">
        <v>132</v>
      </c>
      <c r="E43" s="16" t="s">
        <v>131</v>
      </c>
      <c r="F43" s="16" t="s">
        <v>130</v>
      </c>
    </row>
    <row r="44" spans="1:6" ht="112" x14ac:dyDescent="0.3">
      <c r="A44" s="15">
        <f t="shared" si="0"/>
        <v>26</v>
      </c>
      <c r="B44" s="15" t="s">
        <v>137</v>
      </c>
      <c r="C44" s="16" t="s">
        <v>30</v>
      </c>
      <c r="D44" s="16" t="s">
        <v>139</v>
      </c>
      <c r="E44" s="16" t="s">
        <v>142</v>
      </c>
      <c r="F44" s="16" t="s">
        <v>138</v>
      </c>
    </row>
    <row r="45" spans="1:6" ht="70" x14ac:dyDescent="0.3">
      <c r="A45" s="15">
        <f t="shared" si="0"/>
        <v>27</v>
      </c>
      <c r="B45" s="15" t="s">
        <v>133</v>
      </c>
      <c r="C45" s="16" t="s">
        <v>31</v>
      </c>
      <c r="D45" s="16" t="s">
        <v>140</v>
      </c>
      <c r="E45" s="16" t="s">
        <v>141</v>
      </c>
      <c r="F45" s="16"/>
    </row>
    <row r="46" spans="1:6" ht="28" x14ac:dyDescent="0.3">
      <c r="A46" s="15">
        <f t="shared" si="0"/>
        <v>28</v>
      </c>
      <c r="B46" s="15" t="s">
        <v>134</v>
      </c>
      <c r="C46" s="16" t="s">
        <v>32</v>
      </c>
      <c r="D46" s="16" t="s">
        <v>144</v>
      </c>
      <c r="E46" s="16" t="s">
        <v>143</v>
      </c>
      <c r="F46" s="16" t="s">
        <v>145</v>
      </c>
    </row>
    <row r="47" spans="1:6" ht="70" x14ac:dyDescent="0.3">
      <c r="A47" s="15">
        <f t="shared" si="0"/>
        <v>29</v>
      </c>
      <c r="B47" s="15" t="s">
        <v>135</v>
      </c>
      <c r="C47" s="16" t="s">
        <v>33</v>
      </c>
      <c r="D47" s="16" t="s">
        <v>147</v>
      </c>
      <c r="E47" s="16" t="s">
        <v>146</v>
      </c>
      <c r="F47" s="16"/>
    </row>
    <row r="48" spans="1:6" s="4" customFormat="1" ht="56" x14ac:dyDescent="0.3">
      <c r="A48" s="15">
        <f t="shared" si="0"/>
        <v>30</v>
      </c>
      <c r="B48" s="15" t="s">
        <v>136</v>
      </c>
      <c r="C48" s="16" t="s">
        <v>34</v>
      </c>
      <c r="D48" s="16" t="s">
        <v>157</v>
      </c>
      <c r="E48" s="16" t="s">
        <v>148</v>
      </c>
      <c r="F48" s="16" t="s">
        <v>156</v>
      </c>
    </row>
    <row r="49" spans="1:6" ht="84" x14ac:dyDescent="0.3">
      <c r="A49" s="15">
        <f t="shared" si="0"/>
        <v>31</v>
      </c>
      <c r="B49" s="15" t="s">
        <v>150</v>
      </c>
      <c r="C49" s="16" t="s">
        <v>35</v>
      </c>
      <c r="D49" s="16" t="s">
        <v>167</v>
      </c>
      <c r="E49" s="16" t="s">
        <v>168</v>
      </c>
      <c r="F49" s="16" t="s">
        <v>169</v>
      </c>
    </row>
    <row r="50" spans="1:6" ht="84" x14ac:dyDescent="0.3">
      <c r="A50" s="15">
        <f t="shared" si="0"/>
        <v>32</v>
      </c>
      <c r="B50" s="15" t="s">
        <v>149</v>
      </c>
      <c r="C50" s="16" t="s">
        <v>36</v>
      </c>
      <c r="D50" s="16" t="s">
        <v>164</v>
      </c>
      <c r="E50" s="16" t="s">
        <v>165</v>
      </c>
      <c r="F50" s="16" t="s">
        <v>166</v>
      </c>
    </row>
    <row r="51" spans="1:6" ht="42" x14ac:dyDescent="0.3">
      <c r="A51" s="15">
        <f t="shared" si="0"/>
        <v>33</v>
      </c>
      <c r="B51" s="15" t="s">
        <v>151</v>
      </c>
      <c r="C51" s="16" t="s">
        <v>37</v>
      </c>
      <c r="D51" s="16" t="s">
        <v>158</v>
      </c>
      <c r="E51" s="16" t="s">
        <v>159</v>
      </c>
      <c r="F51" s="16" t="s">
        <v>160</v>
      </c>
    </row>
    <row r="52" spans="1:6" ht="42" x14ac:dyDescent="0.3">
      <c r="A52" s="15">
        <f t="shared" si="0"/>
        <v>34</v>
      </c>
      <c r="B52" s="15" t="s">
        <v>152</v>
      </c>
      <c r="C52" s="16" t="s">
        <v>38</v>
      </c>
      <c r="D52" s="16" t="s">
        <v>161</v>
      </c>
      <c r="E52" s="16" t="s">
        <v>162</v>
      </c>
      <c r="F52" s="16" t="s">
        <v>163</v>
      </c>
    </row>
    <row r="53" spans="1:6" ht="42" x14ac:dyDescent="0.3">
      <c r="A53" s="15">
        <f>1+A52</f>
        <v>35</v>
      </c>
      <c r="B53" s="15" t="s">
        <v>153</v>
      </c>
      <c r="C53" s="16" t="s">
        <v>39</v>
      </c>
      <c r="D53" s="16" t="s">
        <v>155</v>
      </c>
      <c r="E53" s="16" t="s">
        <v>170</v>
      </c>
      <c r="F53" s="16" t="s">
        <v>173</v>
      </c>
    </row>
    <row r="54" spans="1:6" ht="56" x14ac:dyDescent="0.3">
      <c r="A54" s="15">
        <f t="shared" si="0"/>
        <v>36</v>
      </c>
      <c r="B54" s="15" t="s">
        <v>442</v>
      </c>
      <c r="C54" s="16" t="s">
        <v>94</v>
      </c>
      <c r="D54" s="16" t="s">
        <v>175</v>
      </c>
      <c r="E54" s="16" t="s">
        <v>176</v>
      </c>
      <c r="F54" s="16" t="s">
        <v>177</v>
      </c>
    </row>
    <row r="55" spans="1:6" ht="98" x14ac:dyDescent="0.3">
      <c r="A55" s="15">
        <f t="shared" si="0"/>
        <v>37</v>
      </c>
      <c r="B55" s="15" t="s">
        <v>154</v>
      </c>
      <c r="C55" s="16" t="s">
        <v>95</v>
      </c>
      <c r="D55" s="16" t="s">
        <v>171</v>
      </c>
      <c r="E55" s="16" t="s">
        <v>172</v>
      </c>
      <c r="F55" s="16" t="s">
        <v>174</v>
      </c>
    </row>
    <row r="56" spans="1:6" ht="112" x14ac:dyDescent="0.3">
      <c r="A56" s="15">
        <f t="shared" si="0"/>
        <v>38</v>
      </c>
      <c r="B56" s="15" t="s">
        <v>227</v>
      </c>
      <c r="C56" s="16" t="s">
        <v>40</v>
      </c>
      <c r="D56" s="16" t="s">
        <v>222</v>
      </c>
      <c r="E56" s="16" t="s">
        <v>223</v>
      </c>
      <c r="F56" s="16" t="s">
        <v>224</v>
      </c>
    </row>
    <row r="57" spans="1:6" ht="56" x14ac:dyDescent="0.3">
      <c r="A57" s="15">
        <f t="shared" si="0"/>
        <v>39</v>
      </c>
      <c r="B57" s="15" t="s">
        <v>228</v>
      </c>
      <c r="C57" s="16" t="s">
        <v>41</v>
      </c>
      <c r="D57" s="16" t="s">
        <v>220</v>
      </c>
      <c r="E57" s="16" t="s">
        <v>221</v>
      </c>
      <c r="F57" s="16" t="s">
        <v>219</v>
      </c>
    </row>
    <row r="58" spans="1:6" ht="112" x14ac:dyDescent="0.3">
      <c r="A58" s="15">
        <f t="shared" si="0"/>
        <v>40</v>
      </c>
      <c r="B58" s="15" t="s">
        <v>229</v>
      </c>
      <c r="C58" s="16" t="s">
        <v>42</v>
      </c>
      <c r="D58" s="16" t="s">
        <v>226</v>
      </c>
      <c r="E58" s="16" t="s">
        <v>225</v>
      </c>
      <c r="F58" s="16" t="s">
        <v>235</v>
      </c>
    </row>
    <row r="59" spans="1:6" ht="112" x14ac:dyDescent="0.3">
      <c r="A59" s="15">
        <f t="shared" si="0"/>
        <v>41</v>
      </c>
      <c r="B59" s="15" t="s">
        <v>230</v>
      </c>
      <c r="C59" s="16" t="s">
        <v>43</v>
      </c>
      <c r="D59" s="16" t="s">
        <v>238</v>
      </c>
      <c r="E59" s="16" t="s">
        <v>237</v>
      </c>
      <c r="F59" s="16" t="s">
        <v>245</v>
      </c>
    </row>
    <row r="60" spans="1:6" ht="70" x14ac:dyDescent="0.3">
      <c r="A60" s="15">
        <f t="shared" si="0"/>
        <v>42</v>
      </c>
      <c r="B60" s="15" t="s">
        <v>231</v>
      </c>
      <c r="C60" s="16" t="s">
        <v>44</v>
      </c>
      <c r="D60" s="16" t="s">
        <v>239</v>
      </c>
      <c r="E60" s="16" t="s">
        <v>240</v>
      </c>
      <c r="F60" s="16"/>
    </row>
    <row r="61" spans="1:6" ht="98" x14ac:dyDescent="0.3">
      <c r="A61" s="15">
        <f t="shared" si="0"/>
        <v>43</v>
      </c>
      <c r="B61" s="15" t="s">
        <v>232</v>
      </c>
      <c r="C61" s="16" t="s">
        <v>45</v>
      </c>
      <c r="D61" s="16" t="s">
        <v>243</v>
      </c>
      <c r="E61" s="16" t="s">
        <v>242</v>
      </c>
      <c r="F61" s="16" t="s">
        <v>241</v>
      </c>
    </row>
    <row r="62" spans="1:6" ht="70" x14ac:dyDescent="0.3">
      <c r="A62" s="15">
        <f t="shared" si="0"/>
        <v>44</v>
      </c>
      <c r="B62" s="15" t="s">
        <v>233</v>
      </c>
      <c r="C62" s="16" t="s">
        <v>46</v>
      </c>
      <c r="D62" s="16" t="s">
        <v>244</v>
      </c>
      <c r="E62" s="16" t="s">
        <v>249</v>
      </c>
      <c r="F62" s="16" t="s">
        <v>236</v>
      </c>
    </row>
    <row r="63" spans="1:6" ht="112" x14ac:dyDescent="0.3">
      <c r="A63" s="15">
        <f t="shared" si="0"/>
        <v>45</v>
      </c>
      <c r="B63" s="15" t="s">
        <v>234</v>
      </c>
      <c r="C63" s="16" t="s">
        <v>47</v>
      </c>
      <c r="D63" s="16" t="s">
        <v>248</v>
      </c>
      <c r="E63" s="16" t="s">
        <v>247</v>
      </c>
      <c r="F63" s="16" t="s">
        <v>246</v>
      </c>
    </row>
    <row r="64" spans="1:6" ht="88.5" customHeight="1" x14ac:dyDescent="0.3">
      <c r="A64" s="26"/>
      <c r="B64" s="26" t="s">
        <v>445</v>
      </c>
      <c r="C64" s="27" t="s">
        <v>47</v>
      </c>
      <c r="D64" s="27" t="s">
        <v>474</v>
      </c>
      <c r="E64" s="27" t="s">
        <v>475</v>
      </c>
      <c r="F64" s="27" t="s">
        <v>476</v>
      </c>
    </row>
    <row r="65" spans="1:6" ht="126" x14ac:dyDescent="0.3">
      <c r="A65" s="15">
        <f>1+A63</f>
        <v>46</v>
      </c>
      <c r="B65" s="15" t="s">
        <v>250</v>
      </c>
      <c r="C65" s="16" t="s">
        <v>255</v>
      </c>
      <c r="D65" s="16" t="s">
        <v>254</v>
      </c>
      <c r="E65" s="16" t="s">
        <v>260</v>
      </c>
      <c r="F65" s="16" t="s">
        <v>259</v>
      </c>
    </row>
    <row r="66" spans="1:6" ht="140" x14ac:dyDescent="0.3">
      <c r="A66" s="15">
        <f t="shared" si="0"/>
        <v>47</v>
      </c>
      <c r="B66" s="15" t="s">
        <v>251</v>
      </c>
      <c r="C66" s="16" t="s">
        <v>48</v>
      </c>
      <c r="D66" s="16" t="s">
        <v>256</v>
      </c>
      <c r="E66" s="16" t="s">
        <v>261</v>
      </c>
      <c r="F66" s="16" t="s">
        <v>257</v>
      </c>
    </row>
    <row r="67" spans="1:6" ht="98" x14ac:dyDescent="0.3">
      <c r="A67" s="15">
        <f t="shared" si="0"/>
        <v>48</v>
      </c>
      <c r="B67" s="15" t="s">
        <v>252</v>
      </c>
      <c r="C67" s="16" t="s">
        <v>49</v>
      </c>
      <c r="D67" s="16" t="s">
        <v>262</v>
      </c>
      <c r="E67" s="16" t="s">
        <v>258</v>
      </c>
      <c r="F67" s="16" t="s">
        <v>263</v>
      </c>
    </row>
    <row r="68" spans="1:6" ht="56" x14ac:dyDescent="0.3">
      <c r="A68" s="15">
        <f t="shared" si="0"/>
        <v>49</v>
      </c>
      <c r="B68" s="15" t="s">
        <v>253</v>
      </c>
      <c r="C68" s="16" t="s">
        <v>50</v>
      </c>
      <c r="D68" s="16" t="s">
        <v>265</v>
      </c>
      <c r="E68" s="16" t="s">
        <v>264</v>
      </c>
      <c r="F68" s="16" t="s">
        <v>266</v>
      </c>
    </row>
    <row r="69" spans="1:6" ht="70" x14ac:dyDescent="0.3">
      <c r="A69" s="15">
        <f t="shared" si="0"/>
        <v>50</v>
      </c>
      <c r="B69" s="15" t="s">
        <v>281</v>
      </c>
      <c r="C69" s="16" t="s">
        <v>51</v>
      </c>
      <c r="D69" s="16" t="s">
        <v>267</v>
      </c>
      <c r="E69" s="16" t="s">
        <v>268</v>
      </c>
      <c r="F69" s="16" t="s">
        <v>269</v>
      </c>
    </row>
    <row r="70" spans="1:6" ht="98" x14ac:dyDescent="0.3">
      <c r="A70" s="15">
        <f t="shared" si="0"/>
        <v>51</v>
      </c>
      <c r="B70" s="15" t="s">
        <v>282</v>
      </c>
      <c r="C70" s="16" t="s">
        <v>443</v>
      </c>
      <c r="D70" s="16" t="s">
        <v>270</v>
      </c>
      <c r="E70" s="16" t="s">
        <v>444</v>
      </c>
      <c r="F70" s="16" t="s">
        <v>271</v>
      </c>
    </row>
    <row r="71" spans="1:6" ht="98" x14ac:dyDescent="0.3">
      <c r="A71" s="15">
        <f t="shared" si="0"/>
        <v>52</v>
      </c>
      <c r="B71" s="15" t="s">
        <v>283</v>
      </c>
      <c r="C71" s="16" t="s">
        <v>52</v>
      </c>
      <c r="D71" s="16" t="s">
        <v>272</v>
      </c>
      <c r="E71" s="16" t="s">
        <v>341</v>
      </c>
      <c r="F71" s="16" t="s">
        <v>307</v>
      </c>
    </row>
    <row r="72" spans="1:6" ht="112" x14ac:dyDescent="0.3">
      <c r="A72" s="15">
        <f t="shared" si="0"/>
        <v>53</v>
      </c>
      <c r="B72" s="15" t="s">
        <v>284</v>
      </c>
      <c r="C72" s="16" t="s">
        <v>53</v>
      </c>
      <c r="D72" s="16" t="s">
        <v>273</v>
      </c>
      <c r="E72" s="16" t="s">
        <v>274</v>
      </c>
      <c r="F72" s="16" t="s">
        <v>306</v>
      </c>
    </row>
    <row r="73" spans="1:6" ht="56" x14ac:dyDescent="0.3">
      <c r="A73" s="15">
        <f t="shared" si="0"/>
        <v>54</v>
      </c>
      <c r="B73" s="15" t="s">
        <v>285</v>
      </c>
      <c r="C73" s="16" t="s">
        <v>54</v>
      </c>
      <c r="D73" s="16" t="s">
        <v>308</v>
      </c>
      <c r="E73" s="16" t="s">
        <v>309</v>
      </c>
      <c r="F73" s="16" t="s">
        <v>310</v>
      </c>
    </row>
    <row r="74" spans="1:6" ht="84" x14ac:dyDescent="0.3">
      <c r="A74" s="15">
        <f t="shared" si="0"/>
        <v>55</v>
      </c>
      <c r="B74" s="15" t="s">
        <v>286</v>
      </c>
      <c r="C74" s="16" t="s">
        <v>311</v>
      </c>
      <c r="D74" s="16" t="s">
        <v>314</v>
      </c>
      <c r="E74" s="16" t="s">
        <v>313</v>
      </c>
      <c r="F74" s="16" t="s">
        <v>312</v>
      </c>
    </row>
    <row r="75" spans="1:6" ht="56" x14ac:dyDescent="0.3">
      <c r="A75" s="15">
        <f t="shared" si="0"/>
        <v>56</v>
      </c>
      <c r="B75" s="15" t="s">
        <v>287</v>
      </c>
      <c r="C75" s="16" t="s">
        <v>55</v>
      </c>
      <c r="D75" s="16" t="s">
        <v>315</v>
      </c>
      <c r="E75" s="16" t="s">
        <v>316</v>
      </c>
      <c r="F75" s="16" t="s">
        <v>317</v>
      </c>
    </row>
    <row r="76" spans="1:6" ht="121.5" customHeight="1" x14ac:dyDescent="0.3">
      <c r="A76" s="26"/>
      <c r="B76" s="26" t="s">
        <v>445</v>
      </c>
      <c r="C76" s="27" t="s">
        <v>477</v>
      </c>
      <c r="D76" s="27" t="s">
        <v>478</v>
      </c>
      <c r="E76" s="27" t="s">
        <v>492</v>
      </c>
      <c r="F76" s="27" t="s">
        <v>479</v>
      </c>
    </row>
    <row r="77" spans="1:6" ht="98" x14ac:dyDescent="0.3">
      <c r="A77" s="15">
        <f>1+A75</f>
        <v>57</v>
      </c>
      <c r="B77" s="15" t="s">
        <v>288</v>
      </c>
      <c r="C77" s="16" t="s">
        <v>56</v>
      </c>
      <c r="D77" s="16" t="s">
        <v>368</v>
      </c>
      <c r="E77" s="16" t="s">
        <v>369</v>
      </c>
      <c r="F77" s="16" t="s">
        <v>367</v>
      </c>
    </row>
    <row r="78" spans="1:6" ht="112" x14ac:dyDescent="0.3">
      <c r="A78" s="15">
        <f t="shared" si="0"/>
        <v>58</v>
      </c>
      <c r="B78" s="15" t="s">
        <v>289</v>
      </c>
      <c r="C78" s="16" t="s">
        <v>57</v>
      </c>
      <c r="D78" s="16" t="s">
        <v>370</v>
      </c>
      <c r="E78" s="16" t="s">
        <v>372</v>
      </c>
      <c r="F78" s="16" t="s">
        <v>371</v>
      </c>
    </row>
    <row r="79" spans="1:6" ht="84" x14ac:dyDescent="0.3">
      <c r="A79" s="15">
        <f t="shared" si="0"/>
        <v>59</v>
      </c>
      <c r="B79" s="15" t="s">
        <v>398</v>
      </c>
      <c r="C79" s="16" t="s">
        <v>58</v>
      </c>
      <c r="D79" s="16" t="s">
        <v>375</v>
      </c>
      <c r="E79" s="16" t="s">
        <v>376</v>
      </c>
      <c r="F79" s="16" t="s">
        <v>377</v>
      </c>
    </row>
    <row r="80" spans="1:6" ht="56" x14ac:dyDescent="0.3">
      <c r="A80" s="15">
        <f t="shared" si="0"/>
        <v>60</v>
      </c>
      <c r="B80" s="15" t="s">
        <v>434</v>
      </c>
      <c r="C80" s="16" t="s">
        <v>59</v>
      </c>
      <c r="D80" s="16" t="s">
        <v>378</v>
      </c>
      <c r="E80" s="16" t="s">
        <v>373</v>
      </c>
      <c r="F80" s="16" t="s">
        <v>374</v>
      </c>
    </row>
    <row r="81" spans="1:6" s="25" customFormat="1" ht="87" customHeight="1" x14ac:dyDescent="0.3">
      <c r="A81" s="23">
        <f t="shared" si="0"/>
        <v>61</v>
      </c>
      <c r="B81" s="23" t="s">
        <v>290</v>
      </c>
      <c r="C81" s="24" t="s">
        <v>60</v>
      </c>
      <c r="D81" s="24" t="s">
        <v>380</v>
      </c>
      <c r="E81" s="24" t="s">
        <v>379</v>
      </c>
      <c r="F81" s="24" t="s">
        <v>381</v>
      </c>
    </row>
    <row r="82" spans="1:6" s="25" customFormat="1" ht="79.5" customHeight="1" x14ac:dyDescent="0.3">
      <c r="A82" s="28"/>
      <c r="B82" s="29" t="s">
        <v>445</v>
      </c>
      <c r="C82" s="29" t="s">
        <v>60</v>
      </c>
      <c r="D82" s="29" t="s">
        <v>493</v>
      </c>
      <c r="E82" s="29" t="s">
        <v>494</v>
      </c>
      <c r="F82" s="29" t="s">
        <v>446</v>
      </c>
    </row>
    <row r="83" spans="1:6" s="25" customFormat="1" ht="84" x14ac:dyDescent="0.3">
      <c r="A83" s="23">
        <f>1+A81</f>
        <v>62</v>
      </c>
      <c r="B83" s="23" t="s">
        <v>280</v>
      </c>
      <c r="C83" s="24" t="s">
        <v>61</v>
      </c>
      <c r="D83" s="24" t="s">
        <v>384</v>
      </c>
      <c r="E83" s="24" t="s">
        <v>382</v>
      </c>
      <c r="F83" s="24" t="s">
        <v>383</v>
      </c>
    </row>
    <row r="84" spans="1:6" s="25" customFormat="1" ht="66" customHeight="1" x14ac:dyDescent="0.3">
      <c r="A84" s="28"/>
      <c r="B84" s="29" t="s">
        <v>445</v>
      </c>
      <c r="C84" s="29" t="s">
        <v>61</v>
      </c>
      <c r="D84" s="29" t="s">
        <v>495</v>
      </c>
      <c r="E84" s="29" t="s">
        <v>447</v>
      </c>
      <c r="F84" s="29" t="s">
        <v>383</v>
      </c>
    </row>
    <row r="85" spans="1:6" s="25" customFormat="1" ht="56" x14ac:dyDescent="0.3">
      <c r="A85" s="23">
        <f>1+A83</f>
        <v>63</v>
      </c>
      <c r="B85" s="23" t="s">
        <v>399</v>
      </c>
      <c r="C85" s="24" t="s">
        <v>320</v>
      </c>
      <c r="D85" s="24" t="s">
        <v>401</v>
      </c>
      <c r="E85" s="24" t="s">
        <v>385</v>
      </c>
      <c r="F85" s="24" t="s">
        <v>318</v>
      </c>
    </row>
    <row r="86" spans="1:6" s="25" customFormat="1" ht="78" customHeight="1" x14ac:dyDescent="0.3">
      <c r="A86" s="28"/>
      <c r="B86" s="29" t="s">
        <v>445</v>
      </c>
      <c r="C86" s="29" t="s">
        <v>320</v>
      </c>
      <c r="D86" s="29" t="s">
        <v>448</v>
      </c>
      <c r="E86" s="29" t="s">
        <v>449</v>
      </c>
      <c r="F86" s="29" t="s">
        <v>318</v>
      </c>
    </row>
    <row r="87" spans="1:6" ht="154" x14ac:dyDescent="0.3">
      <c r="A87" s="15">
        <f>1+A85</f>
        <v>64</v>
      </c>
      <c r="B87" s="15" t="s">
        <v>400</v>
      </c>
      <c r="C87" s="16" t="s">
        <v>62</v>
      </c>
      <c r="D87" s="16" t="s">
        <v>402</v>
      </c>
      <c r="E87" s="16" t="s">
        <v>386</v>
      </c>
      <c r="F87" s="16" t="s">
        <v>319</v>
      </c>
    </row>
    <row r="88" spans="1:6" ht="112" x14ac:dyDescent="0.3">
      <c r="A88" s="15">
        <f t="shared" si="0"/>
        <v>65</v>
      </c>
      <c r="B88" s="15" t="s">
        <v>291</v>
      </c>
      <c r="C88" s="16" t="s">
        <v>63</v>
      </c>
      <c r="D88" s="16" t="s">
        <v>387</v>
      </c>
      <c r="E88" s="16" t="s">
        <v>322</v>
      </c>
      <c r="F88" s="16" t="s">
        <v>321</v>
      </c>
    </row>
    <row r="89" spans="1:6" ht="84" x14ac:dyDescent="0.3">
      <c r="A89" s="15">
        <f t="shared" si="0"/>
        <v>66</v>
      </c>
      <c r="B89" s="15" t="s">
        <v>292</v>
      </c>
      <c r="C89" s="16" t="s">
        <v>64</v>
      </c>
      <c r="D89" s="16" t="s">
        <v>325</v>
      </c>
      <c r="E89" s="16" t="s">
        <v>324</v>
      </c>
      <c r="F89" s="16" t="s">
        <v>323</v>
      </c>
    </row>
    <row r="90" spans="1:6" ht="84" x14ac:dyDescent="0.3">
      <c r="A90" s="15">
        <f t="shared" si="0"/>
        <v>67</v>
      </c>
      <c r="B90" s="15" t="s">
        <v>293</v>
      </c>
      <c r="C90" s="16" t="s">
        <v>65</v>
      </c>
      <c r="D90" s="16" t="s">
        <v>327</v>
      </c>
      <c r="E90" s="16" t="s">
        <v>326</v>
      </c>
      <c r="F90" s="16" t="s">
        <v>328</v>
      </c>
    </row>
    <row r="91" spans="1:6" ht="70" x14ac:dyDescent="0.3">
      <c r="A91" s="15">
        <f t="shared" ref="A91:A115" si="1">1+A90</f>
        <v>68</v>
      </c>
      <c r="B91" s="15" t="s">
        <v>294</v>
      </c>
      <c r="C91" s="16" t="s">
        <v>66</v>
      </c>
      <c r="D91" s="16" t="s">
        <v>331</v>
      </c>
      <c r="E91" s="16" t="s">
        <v>330</v>
      </c>
      <c r="F91" s="16" t="s">
        <v>329</v>
      </c>
    </row>
    <row r="92" spans="1:6" ht="84" x14ac:dyDescent="0.3">
      <c r="A92" s="15">
        <f t="shared" si="1"/>
        <v>69</v>
      </c>
      <c r="B92" s="15" t="s">
        <v>295</v>
      </c>
      <c r="C92" s="16" t="s">
        <v>67</v>
      </c>
      <c r="D92" s="16" t="s">
        <v>333</v>
      </c>
      <c r="E92" s="16" t="s">
        <v>332</v>
      </c>
      <c r="F92" s="16" t="s">
        <v>357</v>
      </c>
    </row>
    <row r="93" spans="1:6" ht="98" x14ac:dyDescent="0.3">
      <c r="A93" s="15">
        <f t="shared" si="1"/>
        <v>70</v>
      </c>
      <c r="B93" s="15" t="s">
        <v>296</v>
      </c>
      <c r="C93" s="16" t="s">
        <v>336</v>
      </c>
      <c r="D93" s="16" t="s">
        <v>334</v>
      </c>
      <c r="E93" s="16" t="s">
        <v>335</v>
      </c>
      <c r="F93" s="16" t="s">
        <v>337</v>
      </c>
    </row>
    <row r="94" spans="1:6" ht="70" x14ac:dyDescent="0.3">
      <c r="A94" s="15">
        <f t="shared" si="1"/>
        <v>71</v>
      </c>
      <c r="B94" s="15" t="s">
        <v>297</v>
      </c>
      <c r="C94" s="16" t="s">
        <v>68</v>
      </c>
      <c r="D94" s="16" t="s">
        <v>340</v>
      </c>
      <c r="E94" s="16" t="s">
        <v>339</v>
      </c>
      <c r="F94" s="16" t="s">
        <v>338</v>
      </c>
    </row>
    <row r="95" spans="1:6" ht="112" x14ac:dyDescent="0.3">
      <c r="A95" s="15">
        <f t="shared" si="1"/>
        <v>72</v>
      </c>
      <c r="B95" s="15" t="s">
        <v>300</v>
      </c>
      <c r="C95" s="16" t="s">
        <v>69</v>
      </c>
      <c r="D95" s="16" t="s">
        <v>343</v>
      </c>
      <c r="E95" s="16" t="s">
        <v>344</v>
      </c>
      <c r="F95" s="16" t="s">
        <v>342</v>
      </c>
    </row>
    <row r="96" spans="1:6" ht="84" x14ac:dyDescent="0.3">
      <c r="A96" s="15">
        <f t="shared" si="1"/>
        <v>73</v>
      </c>
      <c r="B96" s="15" t="s">
        <v>301</v>
      </c>
      <c r="C96" s="16" t="s">
        <v>70</v>
      </c>
      <c r="D96" s="16" t="s">
        <v>346</v>
      </c>
      <c r="E96" s="16" t="s">
        <v>345</v>
      </c>
      <c r="F96" s="16" t="s">
        <v>354</v>
      </c>
    </row>
    <row r="97" spans="1:6" ht="126" x14ac:dyDescent="0.3">
      <c r="A97" s="15">
        <f>1+A96</f>
        <v>74</v>
      </c>
      <c r="B97" s="15" t="s">
        <v>302</v>
      </c>
      <c r="C97" s="16" t="s">
        <v>71</v>
      </c>
      <c r="D97" s="16" t="s">
        <v>347</v>
      </c>
      <c r="E97" s="16" t="s">
        <v>348</v>
      </c>
      <c r="F97" s="16" t="s">
        <v>353</v>
      </c>
    </row>
    <row r="98" spans="1:6" ht="98" x14ac:dyDescent="0.3">
      <c r="A98" s="15">
        <f t="shared" si="1"/>
        <v>75</v>
      </c>
      <c r="B98" s="15" t="s">
        <v>303</v>
      </c>
      <c r="C98" s="16" t="s">
        <v>72</v>
      </c>
      <c r="D98" s="16" t="s">
        <v>349</v>
      </c>
      <c r="E98" s="16" t="s">
        <v>350</v>
      </c>
      <c r="F98" s="16" t="s">
        <v>355</v>
      </c>
    </row>
    <row r="99" spans="1:6" ht="112" x14ac:dyDescent="0.3">
      <c r="A99" s="15">
        <f t="shared" si="1"/>
        <v>76</v>
      </c>
      <c r="B99" s="15" t="s">
        <v>304</v>
      </c>
      <c r="C99" s="16" t="s">
        <v>73</v>
      </c>
      <c r="D99" s="16" t="s">
        <v>352</v>
      </c>
      <c r="E99" s="16" t="s">
        <v>351</v>
      </c>
      <c r="F99" s="16" t="s">
        <v>356</v>
      </c>
    </row>
    <row r="100" spans="1:6" ht="70" x14ac:dyDescent="0.3">
      <c r="A100" s="15">
        <f>1+A99</f>
        <v>77</v>
      </c>
      <c r="B100" s="15" t="s">
        <v>305</v>
      </c>
      <c r="C100" s="16" t="s">
        <v>74</v>
      </c>
      <c r="D100" s="16" t="s">
        <v>358</v>
      </c>
      <c r="E100" s="16" t="s">
        <v>359</v>
      </c>
      <c r="F100" s="16" t="s">
        <v>360</v>
      </c>
    </row>
    <row r="101" spans="1:6" ht="154" x14ac:dyDescent="0.3">
      <c r="A101" s="15">
        <f t="shared" si="1"/>
        <v>78</v>
      </c>
      <c r="B101" s="15" t="s">
        <v>298</v>
      </c>
      <c r="C101" s="16" t="s">
        <v>75</v>
      </c>
      <c r="D101" s="16" t="s">
        <v>363</v>
      </c>
      <c r="E101" s="16" t="s">
        <v>364</v>
      </c>
      <c r="F101" s="16" t="s">
        <v>361</v>
      </c>
    </row>
    <row r="102" spans="1:6" ht="84" x14ac:dyDescent="0.3">
      <c r="A102" s="15">
        <f>1+A101</f>
        <v>79</v>
      </c>
      <c r="B102" s="15" t="s">
        <v>299</v>
      </c>
      <c r="C102" s="16" t="s">
        <v>76</v>
      </c>
      <c r="D102" s="16" t="s">
        <v>366</v>
      </c>
      <c r="E102" s="16" t="s">
        <v>365</v>
      </c>
      <c r="F102" s="16" t="s">
        <v>362</v>
      </c>
    </row>
    <row r="103" spans="1:6" ht="141.75" customHeight="1" x14ac:dyDescent="0.3">
      <c r="A103" s="28"/>
      <c r="B103" s="28" t="s">
        <v>445</v>
      </c>
      <c r="C103" s="29" t="s">
        <v>76</v>
      </c>
      <c r="D103" s="29" t="s">
        <v>496</v>
      </c>
      <c r="E103" s="29" t="s">
        <v>450</v>
      </c>
      <c r="F103" s="29" t="s">
        <v>451</v>
      </c>
    </row>
    <row r="104" spans="1:6" s="7" customFormat="1" ht="42" x14ac:dyDescent="0.3">
      <c r="A104" s="21"/>
      <c r="B104" s="21" t="s">
        <v>394</v>
      </c>
      <c r="C104" s="22" t="s">
        <v>404</v>
      </c>
      <c r="D104" s="22" t="s">
        <v>403</v>
      </c>
      <c r="E104" s="22" t="s">
        <v>276</v>
      </c>
      <c r="F104" s="22" t="s">
        <v>275</v>
      </c>
    </row>
    <row r="105" spans="1:6" ht="42" x14ac:dyDescent="0.3">
      <c r="A105" s="15">
        <f>1+A102</f>
        <v>80</v>
      </c>
      <c r="B105" s="15" t="s">
        <v>408</v>
      </c>
      <c r="C105" s="16" t="s">
        <v>405</v>
      </c>
      <c r="D105" s="16" t="s">
        <v>403</v>
      </c>
      <c r="E105" s="16" t="s">
        <v>276</v>
      </c>
      <c r="F105" s="16" t="s">
        <v>275</v>
      </c>
    </row>
    <row r="106" spans="1:6" ht="42" x14ac:dyDescent="0.3">
      <c r="A106" s="15">
        <v>81</v>
      </c>
      <c r="B106" s="15" t="s">
        <v>406</v>
      </c>
      <c r="C106" s="16" t="s">
        <v>407</v>
      </c>
      <c r="D106" s="16" t="s">
        <v>403</v>
      </c>
      <c r="E106" s="16" t="s">
        <v>276</v>
      </c>
      <c r="F106" s="16" t="s">
        <v>275</v>
      </c>
    </row>
    <row r="107" spans="1:6" ht="42" x14ac:dyDescent="0.3">
      <c r="A107" s="15">
        <v>82</v>
      </c>
      <c r="B107" s="15" t="s">
        <v>410</v>
      </c>
      <c r="C107" s="16" t="s">
        <v>409</v>
      </c>
      <c r="D107" s="16" t="s">
        <v>403</v>
      </c>
      <c r="E107" s="16" t="s">
        <v>276</v>
      </c>
      <c r="F107" s="16" t="s">
        <v>275</v>
      </c>
    </row>
    <row r="108" spans="1:6" ht="42" x14ac:dyDescent="0.3">
      <c r="A108" s="15">
        <f t="shared" si="1"/>
        <v>83</v>
      </c>
      <c r="B108" s="15" t="s">
        <v>411</v>
      </c>
      <c r="C108" s="16" t="s">
        <v>433</v>
      </c>
      <c r="D108" s="16" t="s">
        <v>403</v>
      </c>
      <c r="E108" s="16" t="s">
        <v>276</v>
      </c>
      <c r="F108" s="16" t="s">
        <v>275</v>
      </c>
    </row>
    <row r="109" spans="1:6" ht="42" x14ac:dyDescent="0.3">
      <c r="A109" s="15">
        <v>84</v>
      </c>
      <c r="B109" s="15" t="s">
        <v>411</v>
      </c>
      <c r="C109" s="16" t="s">
        <v>417</v>
      </c>
      <c r="D109" s="16" t="s">
        <v>403</v>
      </c>
      <c r="E109" s="16" t="s">
        <v>276</v>
      </c>
      <c r="F109" s="16" t="s">
        <v>275</v>
      </c>
    </row>
    <row r="110" spans="1:6" s="5" customFormat="1" ht="42" x14ac:dyDescent="0.3">
      <c r="A110" s="15">
        <v>85</v>
      </c>
      <c r="B110" s="15" t="s">
        <v>412</v>
      </c>
      <c r="C110" s="16" t="s">
        <v>418</v>
      </c>
      <c r="D110" s="16" t="s">
        <v>403</v>
      </c>
      <c r="E110" s="16" t="s">
        <v>276</v>
      </c>
      <c r="F110" s="16" t="s">
        <v>275</v>
      </c>
    </row>
    <row r="111" spans="1:6" s="5" customFormat="1" ht="42" x14ac:dyDescent="0.3">
      <c r="A111" s="15">
        <f t="shared" si="1"/>
        <v>86</v>
      </c>
      <c r="B111" s="15" t="s">
        <v>413</v>
      </c>
      <c r="C111" s="16" t="s">
        <v>419</v>
      </c>
      <c r="D111" s="16" t="s">
        <v>403</v>
      </c>
      <c r="E111" s="16" t="s">
        <v>276</v>
      </c>
      <c r="F111" s="16" t="s">
        <v>275</v>
      </c>
    </row>
    <row r="112" spans="1:6" s="5" customFormat="1" ht="42" x14ac:dyDescent="0.3">
      <c r="A112" s="15">
        <f t="shared" si="1"/>
        <v>87</v>
      </c>
      <c r="B112" s="15" t="s">
        <v>414</v>
      </c>
      <c r="C112" s="16" t="s">
        <v>420</v>
      </c>
      <c r="D112" s="16" t="s">
        <v>403</v>
      </c>
      <c r="E112" s="16" t="s">
        <v>276</v>
      </c>
      <c r="F112" s="16" t="s">
        <v>275</v>
      </c>
    </row>
    <row r="113" spans="1:6" s="5" customFormat="1" ht="42" x14ac:dyDescent="0.3">
      <c r="A113" s="15">
        <f t="shared" si="1"/>
        <v>88</v>
      </c>
      <c r="B113" s="15" t="s">
        <v>408</v>
      </c>
      <c r="C113" s="16" t="s">
        <v>421</v>
      </c>
      <c r="D113" s="16" t="s">
        <v>403</v>
      </c>
      <c r="E113" s="16" t="s">
        <v>276</v>
      </c>
      <c r="F113" s="16" t="s">
        <v>275</v>
      </c>
    </row>
    <row r="114" spans="1:6" s="5" customFormat="1" ht="42" x14ac:dyDescent="0.3">
      <c r="A114" s="15">
        <f t="shared" si="1"/>
        <v>89</v>
      </c>
      <c r="B114" s="15" t="s">
        <v>415</v>
      </c>
      <c r="C114" s="16" t="s">
        <v>422</v>
      </c>
      <c r="D114" s="16" t="s">
        <v>403</v>
      </c>
      <c r="E114" s="16" t="s">
        <v>276</v>
      </c>
      <c r="F114" s="16" t="s">
        <v>275</v>
      </c>
    </row>
    <row r="115" spans="1:6" s="5" customFormat="1" ht="42" x14ac:dyDescent="0.3">
      <c r="A115" s="15">
        <f t="shared" si="1"/>
        <v>90</v>
      </c>
      <c r="B115" s="15" t="s">
        <v>416</v>
      </c>
      <c r="C115" s="16" t="s">
        <v>423</v>
      </c>
      <c r="D115" s="16" t="s">
        <v>403</v>
      </c>
      <c r="E115" s="16" t="s">
        <v>276</v>
      </c>
      <c r="F115" s="16" t="s">
        <v>275</v>
      </c>
    </row>
    <row r="116" spans="1:6" ht="42" x14ac:dyDescent="0.3">
      <c r="A116" s="15">
        <v>91</v>
      </c>
      <c r="B116" s="15" t="s">
        <v>277</v>
      </c>
      <c r="C116" s="16" t="s">
        <v>424</v>
      </c>
      <c r="D116" s="16" t="s">
        <v>403</v>
      </c>
      <c r="E116" s="16" t="s">
        <v>276</v>
      </c>
      <c r="F116" s="16" t="s">
        <v>275</v>
      </c>
    </row>
    <row r="117" spans="1:6" s="5" customFormat="1" ht="42" x14ac:dyDescent="0.3">
      <c r="A117" s="15">
        <v>92</v>
      </c>
      <c r="B117" s="15" t="s">
        <v>431</v>
      </c>
      <c r="C117" s="16" t="s">
        <v>425</v>
      </c>
      <c r="D117" s="16" t="s">
        <v>403</v>
      </c>
      <c r="E117" s="16" t="s">
        <v>276</v>
      </c>
      <c r="F117" s="16" t="s">
        <v>275</v>
      </c>
    </row>
    <row r="118" spans="1:6" s="5" customFormat="1" ht="42" x14ac:dyDescent="0.3">
      <c r="A118" s="15">
        <v>93</v>
      </c>
      <c r="B118" s="15" t="s">
        <v>397</v>
      </c>
      <c r="C118" s="16" t="s">
        <v>426</v>
      </c>
      <c r="D118" s="16" t="s">
        <v>403</v>
      </c>
      <c r="E118" s="16" t="s">
        <v>276</v>
      </c>
      <c r="F118" s="16" t="s">
        <v>275</v>
      </c>
    </row>
    <row r="119" spans="1:6" s="5" customFormat="1" ht="42" x14ac:dyDescent="0.3">
      <c r="A119" s="15">
        <v>94</v>
      </c>
      <c r="B119" s="15" t="s">
        <v>279</v>
      </c>
      <c r="C119" s="16" t="s">
        <v>428</v>
      </c>
      <c r="D119" s="16" t="s">
        <v>403</v>
      </c>
      <c r="E119" s="16" t="s">
        <v>276</v>
      </c>
      <c r="F119" s="16" t="s">
        <v>275</v>
      </c>
    </row>
    <row r="120" spans="1:6" s="5" customFormat="1" ht="42" x14ac:dyDescent="0.3">
      <c r="A120" s="15">
        <v>95</v>
      </c>
      <c r="B120" s="15" t="s">
        <v>278</v>
      </c>
      <c r="C120" s="16" t="s">
        <v>429</v>
      </c>
      <c r="D120" s="16" t="s">
        <v>403</v>
      </c>
      <c r="E120" s="16" t="s">
        <v>276</v>
      </c>
      <c r="F120" s="16" t="s">
        <v>275</v>
      </c>
    </row>
    <row r="121" spans="1:6" s="5" customFormat="1" ht="42" x14ac:dyDescent="0.3">
      <c r="A121" s="15">
        <v>96</v>
      </c>
      <c r="B121" s="15" t="s">
        <v>430</v>
      </c>
      <c r="C121" s="16" t="s">
        <v>427</v>
      </c>
      <c r="D121" s="16" t="s">
        <v>403</v>
      </c>
      <c r="E121" s="16" t="s">
        <v>276</v>
      </c>
      <c r="F121" s="16" t="s">
        <v>275</v>
      </c>
    </row>
    <row r="122" spans="1:6" s="5" customFormat="1" ht="42" x14ac:dyDescent="0.3">
      <c r="A122" s="15">
        <v>97</v>
      </c>
      <c r="B122" s="15" t="s">
        <v>388</v>
      </c>
      <c r="C122" s="16" t="s">
        <v>432</v>
      </c>
      <c r="D122" s="16" t="s">
        <v>403</v>
      </c>
      <c r="E122" s="16" t="s">
        <v>276</v>
      </c>
      <c r="F122" s="16" t="s">
        <v>275</v>
      </c>
    </row>
    <row r="123" spans="1:6" s="12" customFormat="1" x14ac:dyDescent="0.3">
      <c r="A123" s="10"/>
      <c r="B123" s="10"/>
      <c r="C123" s="11"/>
      <c r="D123" s="11"/>
      <c r="E123" s="11"/>
      <c r="F123" s="11"/>
    </row>
    <row r="124" spans="1:6" s="9" customFormat="1" x14ac:dyDescent="0.3">
      <c r="A124" s="8"/>
      <c r="B124" s="8"/>
    </row>
    <row r="125" spans="1:6" s="9" customFormat="1" x14ac:dyDescent="0.3">
      <c r="A125" s="8"/>
      <c r="B125" s="8"/>
    </row>
    <row r="126" spans="1:6" s="9" customFormat="1" x14ac:dyDescent="0.3">
      <c r="A126" s="8"/>
      <c r="B126" s="8"/>
    </row>
    <row r="127" spans="1:6" s="9" customFormat="1" x14ac:dyDescent="0.3">
      <c r="A127" s="8"/>
    </row>
  </sheetData>
  <mergeCells count="6">
    <mergeCell ref="B6:F6"/>
    <mergeCell ref="B2:F2"/>
    <mergeCell ref="B3:F3"/>
    <mergeCell ref="B4:E4"/>
    <mergeCell ref="A1:E1"/>
    <mergeCell ref="B5:F5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headerFooter>
    <oddHeader>&amp;R&amp;"TH SarabunPSK,Regular"&amp;12SD-ACD-000-00  
Date: 19/07/2562</oddHeader>
    <oddFooter>&amp;L&amp;"TH SarabunPSK,Regular"&amp;14สถาบันรับรองคุณภาพสถานพยาบาล (องค์การมหาชน)
Scoring Guideline HA+DHSA version 1.0, ฉบับมิถุนายน 2563&amp;R&amp;"TH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CHITAWAN  KATHONG</cp:lastModifiedBy>
  <cp:lastPrinted>2020-06-04T08:24:42Z</cp:lastPrinted>
  <dcterms:created xsi:type="dcterms:W3CDTF">2018-03-04T08:24:38Z</dcterms:created>
  <dcterms:modified xsi:type="dcterms:W3CDTF">2021-09-17T08:58:53Z</dcterms:modified>
</cp:coreProperties>
</file>